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8\ПОРТАЛ\2. ПУБЛІКАЦІЇ\3.Надання послуг внутрішньо переміщеним особам\12_грудень\"/>
    </mc:Choice>
  </mc:AlternateContent>
  <bookViews>
    <workbookView xWindow="0" yWindow="0" windowWidth="19200" windowHeight="6765"/>
  </bookViews>
  <sheets>
    <sheet name="1" sheetId="5" r:id="rId1"/>
    <sheet name="2" sheetId="6" r:id="rId2"/>
  </sheets>
  <externalReferences>
    <externalReference r:id="rId3"/>
    <externalReference r:id="rId4"/>
    <externalReference r:id="rId5"/>
    <externalReference r:id="rId6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'1'!$A$1:$N$32</definedName>
    <definedName name="_xlnm.Print_Area" localSheetId="1">'2'!$A$1:$H$32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6" l="1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G7" i="6"/>
  <c r="F7" i="6"/>
  <c r="E7" i="6"/>
  <c r="D7" i="6"/>
  <c r="C7" i="6"/>
  <c r="B7" i="6"/>
</calcChain>
</file>

<file path=xl/sharedStrings.xml><?xml version="1.0" encoding="utf-8"?>
<sst xmlns="http://schemas.openxmlformats.org/spreadsheetml/2006/main" count="86" uniqueCount="42">
  <si>
    <t xml:space="preserve">Інформація про надання послуг державної служби зайнятості внутрішньо переміщеним особам 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</si>
  <si>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</si>
  <si>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</si>
  <si>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</si>
  <si>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</si>
  <si>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</si>
  <si>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</si>
  <si>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</si>
  <si>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</si>
  <si>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</si>
  <si>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</si>
  <si>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</si>
  <si>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</si>
  <si>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</si>
  <si>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</si>
  <si>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</si>
  <si>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</si>
  <si>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</si>
  <si>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</si>
  <si>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</si>
  <si>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</si>
  <si>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</si>
  <si>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</si>
  <si>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</si>
  <si>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</si>
  <si>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</si>
  <si>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</si>
  <si>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</si>
  <si>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</si>
  <si>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</si>
  <si>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</si>
  <si>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</si>
  <si>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</si>
  <si>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</si>
  <si>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</si>
  <si>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</si>
  <si>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</si>
  <si>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</si>
  <si>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</si>
  <si>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</si>
  <si>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 1 березня 2014 р. по 31 грудня 2018 р.</t>
  </si>
  <si>
    <t>за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</si>
</sst>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&#1050;&#1088;&#1072;&#1074;&#1095;&#1077;&#1085;&#1082;&#1086;/2018/&#1042;&#1055;&#1054;/&#1042;&#1055;&#1054;%20&#1065;&#1054;&#1052;&#1030;&#1057;&#1071;&#1063;&#1053;&#1054;/12_&#1075;&#1088;&#1091;&#1076;&#1077;&#1085;&#1100;/&#1042;&#1055;&#1054;%2012_18_&#1058;&#1072;&#1073;&#1083;&#1080;&#1094;&#1103;%20&#1053;&#1040;%20&#1056;&#1045;&#1043;&#1030;&#105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ТАБО"/>
      <sheetName val="ЗАГАЛЬНА_по 31.12.2018"/>
      <sheetName val="січень-грудень 2018 року"/>
      <sheetName val="2015 РІК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39997558519241921"/>
  </sheetPr>
  <dimension ref="A1:Q33"/>
  <sheetViews>
    <sheetView tabSelected="1" view="pageBreakPreview" zoomScale="70" zoomScaleNormal="100" zoomScaleSheetLayoutView="70" workbookViewId="0">
      <selection activeCell="A4" sqref="A4:A5"/>
    </sheetView>
  </sheetViews>
  <sheetFormatPr defaultRowHeight="18.75" x14ac:dyDescent="0.3"/>
  <cols>
    <col min="1" max="1" width="24.140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5703125" style="1" customWidth="1"/>
    <col min="15" max="16384" width="9.140625" style="1"/>
  </cols>
  <sheetData>
    <row r="1" spans="1:17" ht="21" customHeight="1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7" ht="23.25" customHeight="1" x14ac:dyDescent="0.3">
      <c r="A2" s="39" t="s">
        <v>40</v>
      </c>
      <c r="B2" s="39"/>
      <c r="C2" s="39"/>
      <c r="D2" s="39"/>
      <c r="E2" s="39"/>
      <c r="F2" s="39"/>
      <c r="G2" s="39"/>
      <c r="H2" s="39"/>
      <c r="I2" s="39"/>
    </row>
    <row r="3" spans="1:17" ht="15" customHeight="1" x14ac:dyDescent="0.3">
      <c r="C3" s="2"/>
      <c r="D3" s="2"/>
      <c r="E3" s="2"/>
      <c r="F3" s="2"/>
      <c r="G3" s="2"/>
      <c r="I3" s="2"/>
      <c r="K3" s="2"/>
      <c r="M3" s="2"/>
      <c r="N3" s="3" t="s">
        <v>1</v>
      </c>
    </row>
    <row r="4" spans="1:17" ht="58.5" customHeight="1" x14ac:dyDescent="0.3">
      <c r="A4" s="40"/>
      <c r="B4" s="34" t="s">
        <v>2</v>
      </c>
      <c r="C4" s="35"/>
      <c r="D4" s="34" t="s">
        <v>3</v>
      </c>
      <c r="E4" s="35"/>
      <c r="F4" s="34" t="s">
        <v>4</v>
      </c>
      <c r="G4" s="35"/>
      <c r="H4" s="34" t="s">
        <v>5</v>
      </c>
      <c r="I4" s="35"/>
      <c r="J4" s="34" t="s">
        <v>6</v>
      </c>
      <c r="K4" s="35"/>
      <c r="L4" s="34" t="s">
        <v>7</v>
      </c>
      <c r="M4" s="35"/>
      <c r="N4" s="36" t="s">
        <v>8</v>
      </c>
    </row>
    <row r="5" spans="1:17" s="5" customFormat="1" ht="105.75" customHeight="1" x14ac:dyDescent="0.25">
      <c r="A5" s="40"/>
      <c r="B5" s="4" t="s">
        <v>9</v>
      </c>
      <c r="C5" s="4" t="s">
        <v>10</v>
      </c>
      <c r="D5" s="4" t="s">
        <v>9</v>
      </c>
      <c r="E5" s="4" t="s">
        <v>10</v>
      </c>
      <c r="F5" s="4" t="s">
        <v>9</v>
      </c>
      <c r="G5" s="4" t="s">
        <v>10</v>
      </c>
      <c r="H5" s="4" t="s">
        <v>9</v>
      </c>
      <c r="I5" s="4" t="s">
        <v>10</v>
      </c>
      <c r="J5" s="4" t="s">
        <v>9</v>
      </c>
      <c r="K5" s="4" t="s">
        <v>11</v>
      </c>
      <c r="L5" s="4" t="s">
        <v>9</v>
      </c>
      <c r="M5" s="4" t="s">
        <v>11</v>
      </c>
      <c r="N5" s="37"/>
    </row>
    <row r="6" spans="1:17" s="7" customFormat="1" ht="14.25" customHeight="1" x14ac:dyDescent="0.25">
      <c r="A6" s="6" t="s">
        <v>12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11" customFormat="1" ht="24.75" customHeight="1" x14ac:dyDescent="0.3">
      <c r="A7" s="8" t="s">
        <v>13</v>
      </c>
      <c r="B7" s="9">
        <v>99813</v>
      </c>
      <c r="C7" s="9">
        <v>87954</v>
      </c>
      <c r="D7" s="9">
        <v>79044</v>
      </c>
      <c r="E7" s="9">
        <v>73177</v>
      </c>
      <c r="F7" s="10">
        <v>58291</v>
      </c>
      <c r="G7" s="10">
        <v>54519</v>
      </c>
      <c r="H7" s="10">
        <v>35431</v>
      </c>
      <c r="I7" s="10">
        <v>32072</v>
      </c>
      <c r="J7" s="10">
        <v>9271</v>
      </c>
      <c r="K7" s="10">
        <v>9030</v>
      </c>
      <c r="L7" s="10">
        <v>11168</v>
      </c>
      <c r="M7" s="10">
        <v>10664</v>
      </c>
      <c r="N7" s="10">
        <v>3153</v>
      </c>
      <c r="Q7" s="12"/>
    </row>
    <row r="8" spans="1:17" s="16" customFormat="1" ht="16.5" customHeight="1" x14ac:dyDescent="0.25">
      <c r="A8" s="13" t="s">
        <v>14</v>
      </c>
      <c r="B8" s="14">
        <v>2114</v>
      </c>
      <c r="C8" s="14">
        <v>2004</v>
      </c>
      <c r="D8" s="14">
        <v>1810</v>
      </c>
      <c r="E8" s="14">
        <v>1737</v>
      </c>
      <c r="F8" s="15">
        <v>1390</v>
      </c>
      <c r="G8" s="15">
        <v>1335</v>
      </c>
      <c r="H8" s="15">
        <v>866</v>
      </c>
      <c r="I8" s="15">
        <v>812</v>
      </c>
      <c r="J8" s="18">
        <v>125</v>
      </c>
      <c r="K8" s="18">
        <v>124</v>
      </c>
      <c r="L8" s="18">
        <v>200</v>
      </c>
      <c r="M8" s="18">
        <v>196</v>
      </c>
      <c r="N8" s="14">
        <v>68</v>
      </c>
    </row>
    <row r="9" spans="1:17" s="16" customFormat="1" ht="16.5" customHeight="1" x14ac:dyDescent="0.25">
      <c r="A9" s="13" t="s">
        <v>15</v>
      </c>
      <c r="B9" s="14">
        <v>1023</v>
      </c>
      <c r="C9" s="14">
        <v>834</v>
      </c>
      <c r="D9" s="14">
        <v>718</v>
      </c>
      <c r="E9" s="14">
        <v>685</v>
      </c>
      <c r="F9" s="15">
        <v>573</v>
      </c>
      <c r="G9" s="15">
        <v>491</v>
      </c>
      <c r="H9" s="15">
        <v>414</v>
      </c>
      <c r="I9" s="15">
        <v>343</v>
      </c>
      <c r="J9" s="18">
        <v>63</v>
      </c>
      <c r="K9" s="18">
        <v>62</v>
      </c>
      <c r="L9" s="18">
        <v>88</v>
      </c>
      <c r="M9" s="18">
        <v>88</v>
      </c>
      <c r="N9" s="14">
        <v>20</v>
      </c>
    </row>
    <row r="10" spans="1:17" s="16" customFormat="1" ht="16.5" customHeight="1" x14ac:dyDescent="0.25">
      <c r="A10" s="13" t="s">
        <v>16</v>
      </c>
      <c r="B10" s="14">
        <v>8724</v>
      </c>
      <c r="C10" s="14">
        <v>6849</v>
      </c>
      <c r="D10" s="14">
        <v>6125</v>
      </c>
      <c r="E10" s="14">
        <v>5596</v>
      </c>
      <c r="F10" s="15">
        <v>4415</v>
      </c>
      <c r="G10" s="15">
        <v>3980</v>
      </c>
      <c r="H10" s="15">
        <v>3174</v>
      </c>
      <c r="I10" s="15">
        <v>2721</v>
      </c>
      <c r="J10" s="18">
        <v>446</v>
      </c>
      <c r="K10" s="18">
        <v>428</v>
      </c>
      <c r="L10" s="18">
        <v>651</v>
      </c>
      <c r="M10" s="18">
        <v>555</v>
      </c>
      <c r="N10" s="14">
        <v>244</v>
      </c>
    </row>
    <row r="11" spans="1:17" s="16" customFormat="1" ht="16.5" customHeight="1" x14ac:dyDescent="0.25">
      <c r="A11" s="13" t="s">
        <v>17</v>
      </c>
      <c r="B11" s="14">
        <v>19915</v>
      </c>
      <c r="C11" s="14">
        <v>18572</v>
      </c>
      <c r="D11" s="14">
        <v>17640</v>
      </c>
      <c r="E11" s="14">
        <v>16698</v>
      </c>
      <c r="F11" s="15">
        <v>12422</v>
      </c>
      <c r="G11" s="15">
        <v>12207</v>
      </c>
      <c r="H11" s="15">
        <v>6710</v>
      </c>
      <c r="I11" s="15">
        <v>6339</v>
      </c>
      <c r="J11" s="18">
        <v>3240</v>
      </c>
      <c r="K11" s="18">
        <v>3220</v>
      </c>
      <c r="L11" s="18">
        <v>3155</v>
      </c>
      <c r="M11" s="18">
        <v>3106</v>
      </c>
      <c r="N11" s="14">
        <v>597</v>
      </c>
    </row>
    <row r="12" spans="1:17" s="16" customFormat="1" ht="16.5" customHeight="1" x14ac:dyDescent="0.25">
      <c r="A12" s="13" t="s">
        <v>18</v>
      </c>
      <c r="B12" s="14">
        <v>1881</v>
      </c>
      <c r="C12" s="14">
        <v>1673</v>
      </c>
      <c r="D12" s="14">
        <v>1314</v>
      </c>
      <c r="E12" s="14">
        <v>1221</v>
      </c>
      <c r="F12" s="15">
        <v>964</v>
      </c>
      <c r="G12" s="15">
        <v>915</v>
      </c>
      <c r="H12" s="15">
        <v>731</v>
      </c>
      <c r="I12" s="15">
        <v>619</v>
      </c>
      <c r="J12" s="18">
        <v>87</v>
      </c>
      <c r="K12" s="18">
        <v>84</v>
      </c>
      <c r="L12" s="18">
        <v>81</v>
      </c>
      <c r="M12" s="18">
        <v>81</v>
      </c>
      <c r="N12" s="14">
        <v>48</v>
      </c>
    </row>
    <row r="13" spans="1:17" s="16" customFormat="1" ht="16.5" customHeight="1" x14ac:dyDescent="0.25">
      <c r="A13" s="13" t="s">
        <v>19</v>
      </c>
      <c r="B13" s="14">
        <v>734</v>
      </c>
      <c r="C13" s="14">
        <v>630</v>
      </c>
      <c r="D13" s="14">
        <v>579</v>
      </c>
      <c r="E13" s="14">
        <v>533</v>
      </c>
      <c r="F13" s="15">
        <v>421</v>
      </c>
      <c r="G13" s="15">
        <v>397</v>
      </c>
      <c r="H13" s="15">
        <v>299</v>
      </c>
      <c r="I13" s="15">
        <v>259</v>
      </c>
      <c r="J13" s="18">
        <v>78</v>
      </c>
      <c r="K13" s="18">
        <v>75</v>
      </c>
      <c r="L13" s="18">
        <v>41</v>
      </c>
      <c r="M13" s="18">
        <v>41</v>
      </c>
      <c r="N13" s="14">
        <v>14</v>
      </c>
    </row>
    <row r="14" spans="1:17" s="16" customFormat="1" ht="16.5" customHeight="1" x14ac:dyDescent="0.25">
      <c r="A14" s="13" t="s">
        <v>20</v>
      </c>
      <c r="B14" s="14">
        <v>7361</v>
      </c>
      <c r="C14" s="14">
        <v>6000</v>
      </c>
      <c r="D14" s="14">
        <v>5860</v>
      </c>
      <c r="E14" s="14">
        <v>5335</v>
      </c>
      <c r="F14" s="15">
        <v>4132</v>
      </c>
      <c r="G14" s="15">
        <v>3797</v>
      </c>
      <c r="H14" s="15">
        <v>2089</v>
      </c>
      <c r="I14" s="15">
        <v>1878</v>
      </c>
      <c r="J14" s="18">
        <v>468</v>
      </c>
      <c r="K14" s="18">
        <v>452</v>
      </c>
      <c r="L14" s="18">
        <v>762</v>
      </c>
      <c r="M14" s="18">
        <v>732</v>
      </c>
      <c r="N14" s="14">
        <v>252</v>
      </c>
    </row>
    <row r="15" spans="1:17" s="16" customFormat="1" ht="16.5" customHeight="1" x14ac:dyDescent="0.25">
      <c r="A15" s="13" t="s">
        <v>21</v>
      </c>
      <c r="B15" s="14">
        <v>1117</v>
      </c>
      <c r="C15" s="14">
        <v>997</v>
      </c>
      <c r="D15" s="14">
        <v>858</v>
      </c>
      <c r="E15" s="14">
        <v>808</v>
      </c>
      <c r="F15" s="15">
        <v>633</v>
      </c>
      <c r="G15" s="15">
        <v>619</v>
      </c>
      <c r="H15" s="15">
        <v>506</v>
      </c>
      <c r="I15" s="15">
        <v>463</v>
      </c>
      <c r="J15" s="18">
        <v>149</v>
      </c>
      <c r="K15" s="18">
        <v>146</v>
      </c>
      <c r="L15" s="18">
        <v>97</v>
      </c>
      <c r="M15" s="18">
        <v>85</v>
      </c>
      <c r="N15" s="14">
        <v>15</v>
      </c>
    </row>
    <row r="16" spans="1:17" s="16" customFormat="1" ht="16.5" customHeight="1" x14ac:dyDescent="0.25">
      <c r="A16" s="13" t="s">
        <v>22</v>
      </c>
      <c r="B16" s="14">
        <v>4151</v>
      </c>
      <c r="C16" s="14">
        <v>3775</v>
      </c>
      <c r="D16" s="14">
        <v>3343</v>
      </c>
      <c r="E16" s="14">
        <v>3110</v>
      </c>
      <c r="F16" s="15">
        <v>2637</v>
      </c>
      <c r="G16" s="15">
        <v>2487</v>
      </c>
      <c r="H16" s="15">
        <v>1403</v>
      </c>
      <c r="I16" s="15">
        <v>1294</v>
      </c>
      <c r="J16" s="18">
        <v>233</v>
      </c>
      <c r="K16" s="18">
        <v>224</v>
      </c>
      <c r="L16" s="18">
        <v>307</v>
      </c>
      <c r="M16" s="18">
        <v>293</v>
      </c>
      <c r="N16" s="14">
        <v>143</v>
      </c>
    </row>
    <row r="17" spans="1:14" s="16" customFormat="1" ht="16.5" customHeight="1" x14ac:dyDescent="0.25">
      <c r="A17" s="13" t="s">
        <v>23</v>
      </c>
      <c r="B17" s="14">
        <v>1804</v>
      </c>
      <c r="C17" s="14">
        <v>1574</v>
      </c>
      <c r="D17" s="14">
        <v>1347</v>
      </c>
      <c r="E17" s="14">
        <v>1176</v>
      </c>
      <c r="F17" s="15">
        <v>1119</v>
      </c>
      <c r="G17" s="15">
        <v>868</v>
      </c>
      <c r="H17" s="15">
        <v>613</v>
      </c>
      <c r="I17" s="15">
        <v>526</v>
      </c>
      <c r="J17" s="18">
        <v>139</v>
      </c>
      <c r="K17" s="18">
        <v>129</v>
      </c>
      <c r="L17" s="18">
        <v>296</v>
      </c>
      <c r="M17" s="18">
        <v>226</v>
      </c>
      <c r="N17" s="14">
        <v>55</v>
      </c>
    </row>
    <row r="18" spans="1:14" s="16" customFormat="1" ht="16.5" customHeight="1" x14ac:dyDescent="0.25">
      <c r="A18" s="13" t="s">
        <v>24</v>
      </c>
      <c r="B18" s="14">
        <v>6399</v>
      </c>
      <c r="C18" s="14">
        <v>5863</v>
      </c>
      <c r="D18" s="14">
        <v>5351</v>
      </c>
      <c r="E18" s="14">
        <v>5116</v>
      </c>
      <c r="F18" s="15">
        <v>3929</v>
      </c>
      <c r="G18" s="15">
        <v>3712</v>
      </c>
      <c r="H18" s="15">
        <v>2659</v>
      </c>
      <c r="I18" s="15">
        <v>2486</v>
      </c>
      <c r="J18" s="18">
        <v>439</v>
      </c>
      <c r="K18" s="18">
        <v>439</v>
      </c>
      <c r="L18" s="18">
        <v>586</v>
      </c>
      <c r="M18" s="18">
        <v>582</v>
      </c>
      <c r="N18" s="14">
        <v>320</v>
      </c>
    </row>
    <row r="19" spans="1:14" s="16" customFormat="1" ht="16.5" customHeight="1" x14ac:dyDescent="0.25">
      <c r="A19" s="13" t="s">
        <v>25</v>
      </c>
      <c r="B19" s="14">
        <v>2894</v>
      </c>
      <c r="C19" s="14">
        <v>2362</v>
      </c>
      <c r="D19" s="14">
        <v>1813</v>
      </c>
      <c r="E19" s="14">
        <v>1606</v>
      </c>
      <c r="F19" s="15">
        <v>1314</v>
      </c>
      <c r="G19" s="15">
        <v>1217</v>
      </c>
      <c r="H19" s="15">
        <v>1015</v>
      </c>
      <c r="I19" s="15">
        <v>874</v>
      </c>
      <c r="J19" s="18">
        <v>371</v>
      </c>
      <c r="K19" s="18">
        <v>349</v>
      </c>
      <c r="L19" s="18">
        <v>242</v>
      </c>
      <c r="M19" s="18">
        <v>154</v>
      </c>
      <c r="N19" s="14">
        <v>53</v>
      </c>
    </row>
    <row r="20" spans="1:14" s="16" customFormat="1" ht="16.5" customHeight="1" x14ac:dyDescent="0.25">
      <c r="A20" s="13" t="s">
        <v>26</v>
      </c>
      <c r="B20" s="15">
        <v>1861</v>
      </c>
      <c r="C20" s="15">
        <v>1635</v>
      </c>
      <c r="D20" s="15">
        <v>1411</v>
      </c>
      <c r="E20" s="15">
        <v>1298</v>
      </c>
      <c r="F20" s="15">
        <v>1001</v>
      </c>
      <c r="G20" s="15">
        <v>917</v>
      </c>
      <c r="H20" s="15">
        <v>713</v>
      </c>
      <c r="I20" s="15">
        <v>635</v>
      </c>
      <c r="J20" s="18">
        <v>158</v>
      </c>
      <c r="K20" s="18">
        <v>139</v>
      </c>
      <c r="L20" s="18">
        <v>220</v>
      </c>
      <c r="M20" s="18">
        <v>205</v>
      </c>
      <c r="N20" s="14">
        <v>58</v>
      </c>
    </row>
    <row r="21" spans="1:14" s="16" customFormat="1" ht="16.5" customHeight="1" x14ac:dyDescent="0.25">
      <c r="A21" s="13" t="s">
        <v>27</v>
      </c>
      <c r="B21" s="15">
        <v>3070</v>
      </c>
      <c r="C21" s="15">
        <v>2675</v>
      </c>
      <c r="D21" s="15">
        <v>2317</v>
      </c>
      <c r="E21" s="15">
        <v>2100</v>
      </c>
      <c r="F21" s="15">
        <v>1689</v>
      </c>
      <c r="G21" s="15">
        <v>1607</v>
      </c>
      <c r="H21" s="15">
        <v>1061</v>
      </c>
      <c r="I21" s="15">
        <v>931</v>
      </c>
      <c r="J21" s="18">
        <v>261</v>
      </c>
      <c r="K21" s="18">
        <v>249</v>
      </c>
      <c r="L21" s="18">
        <v>170</v>
      </c>
      <c r="M21" s="18">
        <v>167</v>
      </c>
      <c r="N21" s="14">
        <v>90</v>
      </c>
    </row>
    <row r="22" spans="1:14" s="16" customFormat="1" ht="16.5" customHeight="1" x14ac:dyDescent="0.25">
      <c r="A22" s="13" t="s">
        <v>28</v>
      </c>
      <c r="B22" s="15">
        <v>5072</v>
      </c>
      <c r="C22" s="15">
        <v>4624</v>
      </c>
      <c r="D22" s="15">
        <v>3457</v>
      </c>
      <c r="E22" s="15">
        <v>3201</v>
      </c>
      <c r="F22" s="15">
        <v>2518</v>
      </c>
      <c r="G22" s="15">
        <v>2357</v>
      </c>
      <c r="H22" s="15">
        <v>1635</v>
      </c>
      <c r="I22" s="15">
        <v>1457</v>
      </c>
      <c r="J22" s="18">
        <v>162</v>
      </c>
      <c r="K22" s="18">
        <v>160</v>
      </c>
      <c r="L22" s="18">
        <v>1084</v>
      </c>
      <c r="M22" s="18">
        <v>1074</v>
      </c>
      <c r="N22" s="14">
        <v>122</v>
      </c>
    </row>
    <row r="23" spans="1:14" s="16" customFormat="1" ht="16.5" customHeight="1" x14ac:dyDescent="0.25">
      <c r="A23" s="13" t="s">
        <v>29</v>
      </c>
      <c r="B23" s="18">
        <v>1231</v>
      </c>
      <c r="C23" s="18">
        <v>1026</v>
      </c>
      <c r="D23" s="18">
        <v>798</v>
      </c>
      <c r="E23" s="18">
        <v>746</v>
      </c>
      <c r="F23" s="18">
        <v>652</v>
      </c>
      <c r="G23" s="18">
        <v>629</v>
      </c>
      <c r="H23" s="18">
        <v>518</v>
      </c>
      <c r="I23" s="18">
        <v>472</v>
      </c>
      <c r="J23" s="18">
        <v>179</v>
      </c>
      <c r="K23" s="18">
        <v>172</v>
      </c>
      <c r="L23" s="18">
        <v>106</v>
      </c>
      <c r="M23" s="18">
        <v>106</v>
      </c>
      <c r="N23" s="14">
        <v>18</v>
      </c>
    </row>
    <row r="24" spans="1:14" s="16" customFormat="1" ht="16.5" customHeight="1" x14ac:dyDescent="0.25">
      <c r="A24" s="13" t="s">
        <v>30</v>
      </c>
      <c r="B24" s="18">
        <v>2372</v>
      </c>
      <c r="C24" s="18">
        <v>2075</v>
      </c>
      <c r="D24" s="18">
        <v>1783</v>
      </c>
      <c r="E24" s="18">
        <v>1623</v>
      </c>
      <c r="F24" s="18">
        <v>1408</v>
      </c>
      <c r="G24" s="18">
        <v>1226</v>
      </c>
      <c r="H24" s="18">
        <v>742</v>
      </c>
      <c r="I24" s="18">
        <v>643</v>
      </c>
      <c r="J24" s="18">
        <v>80</v>
      </c>
      <c r="K24" s="18">
        <v>73</v>
      </c>
      <c r="L24" s="18">
        <v>185</v>
      </c>
      <c r="M24" s="18">
        <v>183</v>
      </c>
      <c r="N24" s="14">
        <v>71</v>
      </c>
    </row>
    <row r="25" spans="1:14" s="16" customFormat="1" ht="16.5" customHeight="1" x14ac:dyDescent="0.25">
      <c r="A25" s="13" t="s">
        <v>31</v>
      </c>
      <c r="B25" s="18">
        <v>699</v>
      </c>
      <c r="C25" s="18">
        <v>638</v>
      </c>
      <c r="D25" s="18">
        <v>528</v>
      </c>
      <c r="E25" s="18">
        <v>489</v>
      </c>
      <c r="F25" s="18">
        <v>432</v>
      </c>
      <c r="G25" s="18">
        <v>395</v>
      </c>
      <c r="H25" s="18">
        <v>310</v>
      </c>
      <c r="I25" s="18">
        <v>285</v>
      </c>
      <c r="J25" s="18">
        <v>47</v>
      </c>
      <c r="K25" s="18">
        <v>47</v>
      </c>
      <c r="L25" s="18">
        <v>49</v>
      </c>
      <c r="M25" s="18">
        <v>46</v>
      </c>
      <c r="N25" s="14">
        <v>23</v>
      </c>
    </row>
    <row r="26" spans="1:14" s="16" customFormat="1" ht="16.5" customHeight="1" x14ac:dyDescent="0.25">
      <c r="A26" s="13" t="s">
        <v>32</v>
      </c>
      <c r="B26" s="18">
        <v>9814</v>
      </c>
      <c r="C26" s="18">
        <v>8587</v>
      </c>
      <c r="D26" s="18">
        <v>7890</v>
      </c>
      <c r="E26" s="18">
        <v>7096</v>
      </c>
      <c r="F26" s="18">
        <v>5519</v>
      </c>
      <c r="G26" s="18">
        <v>5021</v>
      </c>
      <c r="H26" s="18">
        <v>4170</v>
      </c>
      <c r="I26" s="18">
        <v>3716</v>
      </c>
      <c r="J26" s="18">
        <v>1086</v>
      </c>
      <c r="K26" s="18">
        <v>1046</v>
      </c>
      <c r="L26" s="18">
        <v>1651</v>
      </c>
      <c r="M26" s="18">
        <v>1585</v>
      </c>
      <c r="N26" s="14">
        <v>351</v>
      </c>
    </row>
    <row r="27" spans="1:14" s="16" customFormat="1" ht="16.5" customHeight="1" x14ac:dyDescent="0.25">
      <c r="A27" s="13" t="s">
        <v>33</v>
      </c>
      <c r="B27" s="18">
        <v>1884</v>
      </c>
      <c r="C27" s="18">
        <v>1645</v>
      </c>
      <c r="D27" s="18">
        <v>1499</v>
      </c>
      <c r="E27" s="18">
        <v>1346</v>
      </c>
      <c r="F27" s="18">
        <v>1103</v>
      </c>
      <c r="G27" s="18">
        <v>995</v>
      </c>
      <c r="H27" s="18">
        <v>730</v>
      </c>
      <c r="I27" s="18">
        <v>643</v>
      </c>
      <c r="J27" s="18">
        <v>132</v>
      </c>
      <c r="K27" s="18">
        <v>127</v>
      </c>
      <c r="L27" s="18">
        <v>139</v>
      </c>
      <c r="M27" s="18">
        <v>135</v>
      </c>
      <c r="N27" s="14">
        <v>62</v>
      </c>
    </row>
    <row r="28" spans="1:14" s="16" customFormat="1" ht="16.5" customHeight="1" x14ac:dyDescent="0.25">
      <c r="A28" s="13" t="s">
        <v>34</v>
      </c>
      <c r="B28" s="18">
        <v>1589</v>
      </c>
      <c r="C28" s="18">
        <v>1418</v>
      </c>
      <c r="D28" s="18">
        <v>1230</v>
      </c>
      <c r="E28" s="18">
        <v>1149</v>
      </c>
      <c r="F28" s="18">
        <v>1004</v>
      </c>
      <c r="G28" s="18">
        <v>926</v>
      </c>
      <c r="H28" s="18">
        <v>530</v>
      </c>
      <c r="I28" s="18">
        <v>495</v>
      </c>
      <c r="J28" s="18">
        <v>111</v>
      </c>
      <c r="K28" s="18">
        <v>108</v>
      </c>
      <c r="L28" s="18">
        <v>146</v>
      </c>
      <c r="M28" s="18">
        <v>142</v>
      </c>
      <c r="N28" s="14">
        <v>45</v>
      </c>
    </row>
    <row r="29" spans="1:14" s="16" customFormat="1" ht="16.5" customHeight="1" x14ac:dyDescent="0.25">
      <c r="A29" s="13" t="s">
        <v>35</v>
      </c>
      <c r="B29" s="18">
        <v>2757</v>
      </c>
      <c r="C29" s="18">
        <v>2398</v>
      </c>
      <c r="D29" s="18">
        <v>2060</v>
      </c>
      <c r="E29" s="18">
        <v>1989</v>
      </c>
      <c r="F29" s="18">
        <v>1526</v>
      </c>
      <c r="G29" s="18">
        <v>1471</v>
      </c>
      <c r="H29" s="18">
        <v>1006</v>
      </c>
      <c r="I29" s="18">
        <v>929</v>
      </c>
      <c r="J29" s="18">
        <v>230</v>
      </c>
      <c r="K29" s="18">
        <v>224</v>
      </c>
      <c r="L29" s="18">
        <v>379</v>
      </c>
      <c r="M29" s="18">
        <v>377</v>
      </c>
      <c r="N29" s="14">
        <v>74</v>
      </c>
    </row>
    <row r="30" spans="1:14" s="16" customFormat="1" ht="16.5" customHeight="1" x14ac:dyDescent="0.25">
      <c r="A30" s="19" t="s">
        <v>36</v>
      </c>
      <c r="B30" s="18">
        <v>655</v>
      </c>
      <c r="C30" s="18">
        <v>630</v>
      </c>
      <c r="D30" s="18">
        <v>538</v>
      </c>
      <c r="E30" s="18">
        <v>526</v>
      </c>
      <c r="F30" s="18">
        <v>421</v>
      </c>
      <c r="G30" s="18">
        <v>412</v>
      </c>
      <c r="H30" s="18">
        <v>198</v>
      </c>
      <c r="I30" s="18">
        <v>190</v>
      </c>
      <c r="J30" s="18">
        <v>68</v>
      </c>
      <c r="K30" s="18">
        <v>67</v>
      </c>
      <c r="L30" s="18">
        <v>34</v>
      </c>
      <c r="M30" s="18">
        <v>32</v>
      </c>
      <c r="N30" s="14">
        <v>15</v>
      </c>
    </row>
    <row r="31" spans="1:14" s="16" customFormat="1" ht="16.5" customHeight="1" x14ac:dyDescent="0.25">
      <c r="A31" s="13" t="s">
        <v>37</v>
      </c>
      <c r="B31" s="18">
        <v>2154</v>
      </c>
      <c r="C31" s="18">
        <v>1914</v>
      </c>
      <c r="D31" s="18">
        <v>1384</v>
      </c>
      <c r="E31" s="18">
        <v>1338</v>
      </c>
      <c r="F31" s="18">
        <v>1021</v>
      </c>
      <c r="G31" s="18">
        <v>1019</v>
      </c>
      <c r="H31" s="18">
        <v>613</v>
      </c>
      <c r="I31" s="18">
        <v>585</v>
      </c>
      <c r="J31" s="18">
        <v>90</v>
      </c>
      <c r="K31" s="18">
        <v>90</v>
      </c>
      <c r="L31" s="18">
        <v>283</v>
      </c>
      <c r="M31" s="18">
        <v>277</v>
      </c>
      <c r="N31" s="14">
        <v>45</v>
      </c>
    </row>
    <row r="32" spans="1:14" s="16" customFormat="1" ht="16.5" customHeight="1" x14ac:dyDescent="0.25">
      <c r="A32" s="13" t="s">
        <v>38</v>
      </c>
      <c r="B32" s="18">
        <v>8538</v>
      </c>
      <c r="C32" s="18">
        <v>7556</v>
      </c>
      <c r="D32" s="18">
        <v>7391</v>
      </c>
      <c r="E32" s="18">
        <v>6655</v>
      </c>
      <c r="F32" s="18">
        <v>6048</v>
      </c>
      <c r="G32" s="18">
        <v>5519</v>
      </c>
      <c r="H32" s="18">
        <v>2726</v>
      </c>
      <c r="I32" s="18">
        <v>2477</v>
      </c>
      <c r="J32" s="18">
        <v>829</v>
      </c>
      <c r="K32" s="18">
        <v>796</v>
      </c>
      <c r="L32" s="18">
        <v>216</v>
      </c>
      <c r="M32" s="18">
        <v>196</v>
      </c>
      <c r="N32" s="14">
        <v>350</v>
      </c>
    </row>
    <row r="33" spans="2:2" x14ac:dyDescent="0.3">
      <c r="B33" s="7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0.39997558519241921"/>
  </sheetPr>
  <dimension ref="A1:J33"/>
  <sheetViews>
    <sheetView view="pageBreakPreview" zoomScale="70" zoomScaleNormal="100" zoomScaleSheetLayoutView="70" workbookViewId="0">
      <selection activeCell="E39" sqref="E39"/>
    </sheetView>
  </sheetViews>
  <sheetFormatPr defaultRowHeight="18.75" x14ac:dyDescent="0.3"/>
  <cols>
    <col min="1" max="1" width="21.5703125" style="20" customWidth="1"/>
    <col min="2" max="2" width="15.85546875" style="20" customWidth="1"/>
    <col min="3" max="3" width="15.7109375" style="20" customWidth="1"/>
    <col min="4" max="4" width="16.42578125" style="20" customWidth="1"/>
    <col min="5" max="5" width="20.7109375" style="20" customWidth="1"/>
    <col min="6" max="6" width="15.42578125" style="20" customWidth="1"/>
    <col min="7" max="7" width="19.140625" style="20" customWidth="1"/>
    <col min="8" max="8" width="16.140625" style="20" customWidth="1"/>
    <col min="9" max="9" width="22.140625" style="20" customWidth="1"/>
    <col min="10" max="10" width="16.140625" style="20" customWidth="1"/>
    <col min="11" max="11" width="20.7109375" style="20" customWidth="1"/>
    <col min="12" max="13" width="16.42578125" style="20" customWidth="1"/>
    <col min="14" max="16384" width="9.140625" style="20"/>
  </cols>
  <sheetData>
    <row r="1" spans="1:10" ht="40.5" customHeight="1" x14ac:dyDescent="0.3">
      <c r="A1" s="41" t="s">
        <v>39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2" t="s">
        <v>41</v>
      </c>
      <c r="B2" s="42"/>
      <c r="C2" s="42"/>
      <c r="D2" s="42"/>
      <c r="E2" s="42"/>
      <c r="F2" s="42"/>
      <c r="G2" s="42"/>
      <c r="H2" s="42"/>
    </row>
    <row r="3" spans="1:10" ht="18.75" customHeight="1" x14ac:dyDescent="0.3">
      <c r="B3" s="21"/>
      <c r="C3" s="21"/>
      <c r="D3" s="21"/>
      <c r="E3" s="21"/>
      <c r="F3" s="21"/>
      <c r="G3" s="21"/>
      <c r="H3" s="22" t="s">
        <v>1</v>
      </c>
    </row>
    <row r="4" spans="1:10" ht="37.5" customHeight="1" x14ac:dyDescent="0.3">
      <c r="A4" s="43"/>
      <c r="B4" s="44" t="s">
        <v>2</v>
      </c>
      <c r="C4" s="44" t="s">
        <v>3</v>
      </c>
      <c r="D4" s="44" t="s">
        <v>4</v>
      </c>
      <c r="E4" s="44" t="s">
        <v>5</v>
      </c>
      <c r="F4" s="44" t="s">
        <v>6</v>
      </c>
      <c r="G4" s="46" t="s">
        <v>7</v>
      </c>
      <c r="H4" s="36" t="s">
        <v>8</v>
      </c>
    </row>
    <row r="5" spans="1:10" s="23" customFormat="1" ht="51.75" customHeight="1" x14ac:dyDescent="0.25">
      <c r="A5" s="43"/>
      <c r="B5" s="45"/>
      <c r="C5" s="45"/>
      <c r="D5" s="45"/>
      <c r="E5" s="45"/>
      <c r="F5" s="45"/>
      <c r="G5" s="46"/>
      <c r="H5" s="37"/>
    </row>
    <row r="6" spans="1:10" s="25" customFormat="1" ht="14.25" customHeight="1" x14ac:dyDescent="0.25">
      <c r="A6" s="24" t="s">
        <v>12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</row>
    <row r="7" spans="1:10" s="28" customFormat="1" ht="24.75" customHeight="1" x14ac:dyDescent="0.3">
      <c r="A7" s="26" t="s">
        <v>13</v>
      </c>
      <c r="B7" s="9">
        <f t="shared" ref="B7:G7" si="0">SUM(B8:B32)</f>
        <v>15772</v>
      </c>
      <c r="C7" s="9">
        <f t="shared" si="0"/>
        <v>12638</v>
      </c>
      <c r="D7" s="9">
        <f t="shared" si="0"/>
        <v>8958</v>
      </c>
      <c r="E7" s="9">
        <f t="shared" si="0"/>
        <v>5561</v>
      </c>
      <c r="F7" s="9">
        <f t="shared" si="0"/>
        <v>1866</v>
      </c>
      <c r="G7" s="9">
        <f t="shared" si="0"/>
        <v>1405</v>
      </c>
      <c r="H7" s="9">
        <f>'1'!N7</f>
        <v>3153</v>
      </c>
      <c r="I7" s="27"/>
      <c r="J7" s="27"/>
    </row>
    <row r="8" spans="1:10" s="30" customFormat="1" ht="16.5" customHeight="1" x14ac:dyDescent="0.3">
      <c r="A8" s="29" t="s">
        <v>14</v>
      </c>
      <c r="B8" s="14">
        <v>323</v>
      </c>
      <c r="C8" s="14">
        <v>271</v>
      </c>
      <c r="D8" s="14">
        <v>208</v>
      </c>
      <c r="E8" s="14">
        <v>118</v>
      </c>
      <c r="F8" s="14">
        <v>26</v>
      </c>
      <c r="G8" s="14">
        <v>13</v>
      </c>
      <c r="H8" s="14">
        <f>'1'!N8</f>
        <v>68</v>
      </c>
      <c r="I8" s="27"/>
      <c r="J8" s="27"/>
    </row>
    <row r="9" spans="1:10" s="31" customFormat="1" ht="16.5" customHeight="1" x14ac:dyDescent="0.3">
      <c r="A9" s="29" t="s">
        <v>15</v>
      </c>
      <c r="B9" s="14">
        <v>116</v>
      </c>
      <c r="C9" s="14">
        <v>94</v>
      </c>
      <c r="D9" s="14">
        <v>70</v>
      </c>
      <c r="E9" s="14">
        <v>52</v>
      </c>
      <c r="F9" s="14">
        <v>8</v>
      </c>
      <c r="G9" s="14">
        <v>12</v>
      </c>
      <c r="H9" s="14">
        <f>'1'!N9</f>
        <v>20</v>
      </c>
      <c r="I9" s="27"/>
      <c r="J9" s="27"/>
    </row>
    <row r="10" spans="1:10" s="31" customFormat="1" ht="16.5" customHeight="1" x14ac:dyDescent="0.3">
      <c r="A10" s="29" t="s">
        <v>16</v>
      </c>
      <c r="B10" s="14">
        <v>1152</v>
      </c>
      <c r="C10" s="14">
        <v>918</v>
      </c>
      <c r="D10" s="14">
        <v>624</v>
      </c>
      <c r="E10" s="14">
        <v>435</v>
      </c>
      <c r="F10" s="14">
        <v>60</v>
      </c>
      <c r="G10" s="14">
        <v>58</v>
      </c>
      <c r="H10" s="14">
        <f>'1'!N10</f>
        <v>244</v>
      </c>
      <c r="I10" s="27"/>
      <c r="J10" s="27"/>
    </row>
    <row r="11" spans="1:10" s="31" customFormat="1" ht="16.5" customHeight="1" x14ac:dyDescent="0.3">
      <c r="A11" s="29" t="s">
        <v>17</v>
      </c>
      <c r="B11" s="14">
        <v>3896</v>
      </c>
      <c r="C11" s="14">
        <v>3130</v>
      </c>
      <c r="D11" s="14">
        <v>2059</v>
      </c>
      <c r="E11" s="14">
        <v>1553</v>
      </c>
      <c r="F11" s="14">
        <v>931</v>
      </c>
      <c r="G11" s="14">
        <v>572</v>
      </c>
      <c r="H11" s="14">
        <f>'1'!N11</f>
        <v>597</v>
      </c>
      <c r="I11" s="27"/>
      <c r="J11" s="27"/>
    </row>
    <row r="12" spans="1:10" s="31" customFormat="1" ht="16.5" customHeight="1" x14ac:dyDescent="0.3">
      <c r="A12" s="29" t="s">
        <v>18</v>
      </c>
      <c r="B12" s="14">
        <v>218</v>
      </c>
      <c r="C12" s="14">
        <v>165</v>
      </c>
      <c r="D12" s="14">
        <v>119</v>
      </c>
      <c r="E12" s="14">
        <v>71</v>
      </c>
      <c r="F12" s="14">
        <v>11</v>
      </c>
      <c r="G12" s="14">
        <v>4</v>
      </c>
      <c r="H12" s="14">
        <f>'1'!N12</f>
        <v>48</v>
      </c>
      <c r="I12" s="27"/>
      <c r="J12" s="27"/>
    </row>
    <row r="13" spans="1:10" s="31" customFormat="1" ht="16.5" customHeight="1" x14ac:dyDescent="0.3">
      <c r="A13" s="29" t="s">
        <v>19</v>
      </c>
      <c r="B13" s="14">
        <v>64</v>
      </c>
      <c r="C13" s="14">
        <v>52</v>
      </c>
      <c r="D13" s="14">
        <v>43</v>
      </c>
      <c r="E13" s="14">
        <v>24</v>
      </c>
      <c r="F13" s="14">
        <v>9</v>
      </c>
      <c r="G13" s="14">
        <v>4</v>
      </c>
      <c r="H13" s="14">
        <f>'1'!N13</f>
        <v>14</v>
      </c>
      <c r="I13" s="27"/>
      <c r="J13" s="27"/>
    </row>
    <row r="14" spans="1:10" s="31" customFormat="1" ht="16.5" customHeight="1" x14ac:dyDescent="0.3">
      <c r="A14" s="29" t="s">
        <v>20</v>
      </c>
      <c r="B14" s="14">
        <v>1041</v>
      </c>
      <c r="C14" s="14">
        <v>904</v>
      </c>
      <c r="D14" s="14">
        <v>584</v>
      </c>
      <c r="E14" s="14">
        <v>305</v>
      </c>
      <c r="F14" s="14">
        <v>60</v>
      </c>
      <c r="G14" s="14">
        <v>57</v>
      </c>
      <c r="H14" s="14">
        <f>'1'!N14</f>
        <v>252</v>
      </c>
      <c r="I14" s="27"/>
      <c r="J14" s="27"/>
    </row>
    <row r="15" spans="1:10" s="31" customFormat="1" ht="16.5" customHeight="1" x14ac:dyDescent="0.3">
      <c r="A15" s="29" t="s">
        <v>21</v>
      </c>
      <c r="B15" s="14">
        <v>105</v>
      </c>
      <c r="C15" s="14">
        <v>94</v>
      </c>
      <c r="D15" s="14">
        <v>73</v>
      </c>
      <c r="E15" s="14">
        <v>51</v>
      </c>
      <c r="F15" s="14">
        <v>24</v>
      </c>
      <c r="G15" s="14">
        <v>4</v>
      </c>
      <c r="H15" s="14">
        <f>'1'!N15</f>
        <v>15</v>
      </c>
      <c r="I15" s="27"/>
      <c r="J15" s="27"/>
    </row>
    <row r="16" spans="1:10" s="31" customFormat="1" ht="16.5" customHeight="1" x14ac:dyDescent="0.3">
      <c r="A16" s="29" t="s">
        <v>22</v>
      </c>
      <c r="B16" s="14">
        <v>739</v>
      </c>
      <c r="C16" s="14">
        <v>591</v>
      </c>
      <c r="D16" s="14">
        <v>479</v>
      </c>
      <c r="E16" s="14">
        <v>228</v>
      </c>
      <c r="F16" s="14">
        <v>50</v>
      </c>
      <c r="G16" s="14">
        <v>44</v>
      </c>
      <c r="H16" s="14">
        <f>'1'!N16</f>
        <v>143</v>
      </c>
      <c r="I16" s="27"/>
      <c r="J16" s="27"/>
    </row>
    <row r="17" spans="1:10" s="31" customFormat="1" ht="16.5" customHeight="1" x14ac:dyDescent="0.3">
      <c r="A17" s="29" t="s">
        <v>23</v>
      </c>
      <c r="B17" s="14">
        <v>237</v>
      </c>
      <c r="C17" s="14">
        <v>187</v>
      </c>
      <c r="D17" s="14">
        <v>119</v>
      </c>
      <c r="E17" s="14">
        <v>73</v>
      </c>
      <c r="F17" s="14">
        <v>14</v>
      </c>
      <c r="G17" s="14">
        <v>14</v>
      </c>
      <c r="H17" s="14">
        <f>'1'!N17</f>
        <v>55</v>
      </c>
      <c r="I17" s="27"/>
      <c r="J17" s="27"/>
    </row>
    <row r="18" spans="1:10" s="31" customFormat="1" ht="16.5" customHeight="1" x14ac:dyDescent="0.3">
      <c r="A18" s="29" t="s">
        <v>24</v>
      </c>
      <c r="B18" s="14">
        <v>1330</v>
      </c>
      <c r="C18" s="14">
        <v>1077</v>
      </c>
      <c r="D18" s="14">
        <v>738</v>
      </c>
      <c r="E18" s="14">
        <v>528</v>
      </c>
      <c r="F18" s="14">
        <v>132</v>
      </c>
      <c r="G18" s="14">
        <v>121</v>
      </c>
      <c r="H18" s="14">
        <f>'1'!N18</f>
        <v>320</v>
      </c>
      <c r="I18" s="27"/>
      <c r="J18" s="27"/>
    </row>
    <row r="19" spans="1:10" s="31" customFormat="1" ht="16.5" customHeight="1" x14ac:dyDescent="0.3">
      <c r="A19" s="29" t="s">
        <v>25</v>
      </c>
      <c r="B19" s="14">
        <v>398</v>
      </c>
      <c r="C19" s="14">
        <v>220</v>
      </c>
      <c r="D19" s="14">
        <v>170</v>
      </c>
      <c r="E19" s="14">
        <v>121</v>
      </c>
      <c r="F19" s="14">
        <v>46</v>
      </c>
      <c r="G19" s="14">
        <v>6</v>
      </c>
      <c r="H19" s="14">
        <f>'1'!N19</f>
        <v>53</v>
      </c>
      <c r="I19" s="27"/>
      <c r="J19" s="27"/>
    </row>
    <row r="20" spans="1:10" s="31" customFormat="1" ht="16.5" customHeight="1" x14ac:dyDescent="0.3">
      <c r="A20" s="29" t="s">
        <v>26</v>
      </c>
      <c r="B20" s="14">
        <v>254</v>
      </c>
      <c r="C20" s="14">
        <v>201</v>
      </c>
      <c r="D20" s="14">
        <v>150</v>
      </c>
      <c r="E20" s="14">
        <v>76</v>
      </c>
      <c r="F20" s="14">
        <v>21</v>
      </c>
      <c r="G20" s="14">
        <v>19</v>
      </c>
      <c r="H20" s="14">
        <f>'1'!N20</f>
        <v>58</v>
      </c>
      <c r="I20" s="27"/>
      <c r="J20" s="27"/>
    </row>
    <row r="21" spans="1:10" s="31" customFormat="1" ht="16.5" customHeight="1" x14ac:dyDescent="0.3">
      <c r="A21" s="29" t="s">
        <v>27</v>
      </c>
      <c r="B21" s="14">
        <v>448</v>
      </c>
      <c r="C21" s="14">
        <v>312</v>
      </c>
      <c r="D21" s="14">
        <v>232</v>
      </c>
      <c r="E21" s="14">
        <v>113</v>
      </c>
      <c r="F21" s="14">
        <v>38</v>
      </c>
      <c r="G21" s="14">
        <v>5</v>
      </c>
      <c r="H21" s="14">
        <f>'1'!N21</f>
        <v>90</v>
      </c>
      <c r="I21" s="27"/>
      <c r="J21" s="27"/>
    </row>
    <row r="22" spans="1:10" s="31" customFormat="1" ht="16.5" customHeight="1" x14ac:dyDescent="0.3">
      <c r="A22" s="29" t="s">
        <v>28</v>
      </c>
      <c r="B22" s="17">
        <v>616</v>
      </c>
      <c r="C22" s="17">
        <v>471</v>
      </c>
      <c r="D22" s="17">
        <v>335</v>
      </c>
      <c r="E22" s="17">
        <v>211</v>
      </c>
      <c r="F22" s="17">
        <v>23</v>
      </c>
      <c r="G22" s="17">
        <v>84</v>
      </c>
      <c r="H22" s="14">
        <f>'1'!N22</f>
        <v>122</v>
      </c>
      <c r="I22" s="27"/>
      <c r="J22" s="27"/>
    </row>
    <row r="23" spans="1:10" s="31" customFormat="1" ht="16.5" customHeight="1" x14ac:dyDescent="0.3">
      <c r="A23" s="29" t="s">
        <v>29</v>
      </c>
      <c r="B23" s="14">
        <v>132</v>
      </c>
      <c r="C23" s="14">
        <v>91</v>
      </c>
      <c r="D23" s="14">
        <v>66</v>
      </c>
      <c r="E23" s="14">
        <v>48</v>
      </c>
      <c r="F23" s="14">
        <v>20</v>
      </c>
      <c r="G23" s="14">
        <v>5</v>
      </c>
      <c r="H23" s="14">
        <f>'1'!N23</f>
        <v>18</v>
      </c>
      <c r="I23" s="27"/>
      <c r="J23" s="27"/>
    </row>
    <row r="24" spans="1:10" s="31" customFormat="1" ht="16.5" customHeight="1" x14ac:dyDescent="0.3">
      <c r="A24" s="29" t="s">
        <v>30</v>
      </c>
      <c r="B24" s="14">
        <v>284</v>
      </c>
      <c r="C24" s="14">
        <v>234</v>
      </c>
      <c r="D24" s="14">
        <v>159</v>
      </c>
      <c r="E24" s="14">
        <v>85</v>
      </c>
      <c r="F24" s="14">
        <v>15</v>
      </c>
      <c r="G24" s="14">
        <v>11</v>
      </c>
      <c r="H24" s="14">
        <f>'1'!N24</f>
        <v>71</v>
      </c>
      <c r="I24" s="27"/>
      <c r="J24" s="27"/>
    </row>
    <row r="25" spans="1:10" s="31" customFormat="1" ht="16.5" customHeight="1" x14ac:dyDescent="0.3">
      <c r="A25" s="29" t="s">
        <v>31</v>
      </c>
      <c r="B25" s="14">
        <v>87</v>
      </c>
      <c r="C25" s="14">
        <v>70</v>
      </c>
      <c r="D25" s="14">
        <v>53</v>
      </c>
      <c r="E25" s="14">
        <v>30</v>
      </c>
      <c r="F25" s="14">
        <v>2</v>
      </c>
      <c r="G25" s="14">
        <v>1</v>
      </c>
      <c r="H25" s="14">
        <f>'1'!N25</f>
        <v>23</v>
      </c>
      <c r="I25" s="27"/>
      <c r="J25" s="27"/>
    </row>
    <row r="26" spans="1:10" s="31" customFormat="1" ht="16.5" customHeight="1" x14ac:dyDescent="0.3">
      <c r="A26" s="29" t="s">
        <v>32</v>
      </c>
      <c r="B26" s="14">
        <v>1769</v>
      </c>
      <c r="C26" s="14">
        <v>1402</v>
      </c>
      <c r="D26" s="14">
        <v>961</v>
      </c>
      <c r="E26" s="14">
        <v>607</v>
      </c>
      <c r="F26" s="14">
        <v>201</v>
      </c>
      <c r="G26" s="14">
        <v>257</v>
      </c>
      <c r="H26" s="14">
        <f>'1'!N26</f>
        <v>351</v>
      </c>
      <c r="I26" s="27"/>
      <c r="J26" s="27"/>
    </row>
    <row r="27" spans="1:10" s="31" customFormat="1" ht="16.5" customHeight="1" x14ac:dyDescent="0.3">
      <c r="A27" s="29" t="s">
        <v>33</v>
      </c>
      <c r="B27" s="14">
        <v>266</v>
      </c>
      <c r="C27" s="14">
        <v>222</v>
      </c>
      <c r="D27" s="14">
        <v>154</v>
      </c>
      <c r="E27" s="14">
        <v>100</v>
      </c>
      <c r="F27" s="14">
        <v>13</v>
      </c>
      <c r="G27" s="14">
        <v>16</v>
      </c>
      <c r="H27" s="14">
        <f>'1'!N27</f>
        <v>62</v>
      </c>
      <c r="I27" s="27"/>
      <c r="J27" s="27"/>
    </row>
    <row r="28" spans="1:10" s="31" customFormat="1" ht="16.5" customHeight="1" x14ac:dyDescent="0.3">
      <c r="A28" s="29" t="s">
        <v>34</v>
      </c>
      <c r="B28" s="14">
        <v>206</v>
      </c>
      <c r="C28" s="14">
        <v>172</v>
      </c>
      <c r="D28" s="14">
        <v>135</v>
      </c>
      <c r="E28" s="14">
        <v>67</v>
      </c>
      <c r="F28" s="14">
        <v>20</v>
      </c>
      <c r="G28" s="14">
        <v>14</v>
      </c>
      <c r="H28" s="14">
        <f>'1'!N28</f>
        <v>45</v>
      </c>
      <c r="I28" s="27"/>
      <c r="J28" s="27"/>
    </row>
    <row r="29" spans="1:10" s="31" customFormat="1" ht="16.5" customHeight="1" x14ac:dyDescent="0.3">
      <c r="A29" s="29" t="s">
        <v>35</v>
      </c>
      <c r="B29" s="17">
        <v>322</v>
      </c>
      <c r="C29" s="17">
        <v>284</v>
      </c>
      <c r="D29" s="17">
        <v>215</v>
      </c>
      <c r="E29" s="17">
        <v>106</v>
      </c>
      <c r="F29" s="17">
        <v>39</v>
      </c>
      <c r="G29" s="17">
        <v>26</v>
      </c>
      <c r="H29" s="14">
        <f>'1'!N29</f>
        <v>74</v>
      </c>
      <c r="I29" s="27"/>
      <c r="J29" s="27"/>
    </row>
    <row r="30" spans="1:10" s="31" customFormat="1" ht="16.5" customHeight="1" x14ac:dyDescent="0.3">
      <c r="A30" s="32" t="s">
        <v>36</v>
      </c>
      <c r="B30" s="14">
        <v>70</v>
      </c>
      <c r="C30" s="14">
        <v>52</v>
      </c>
      <c r="D30" s="14">
        <v>40</v>
      </c>
      <c r="E30" s="14">
        <v>19</v>
      </c>
      <c r="F30" s="14">
        <v>5</v>
      </c>
      <c r="G30" s="14">
        <v>3</v>
      </c>
      <c r="H30" s="14">
        <f>'1'!N30</f>
        <v>15</v>
      </c>
      <c r="I30" s="27"/>
      <c r="J30" s="27"/>
    </row>
    <row r="31" spans="1:10" s="31" customFormat="1" ht="16.5" customHeight="1" x14ac:dyDescent="0.3">
      <c r="A31" s="29" t="s">
        <v>37</v>
      </c>
      <c r="B31" s="14">
        <v>248</v>
      </c>
      <c r="C31" s="14">
        <v>179</v>
      </c>
      <c r="D31" s="14">
        <v>134</v>
      </c>
      <c r="E31" s="14">
        <v>77</v>
      </c>
      <c r="F31" s="14">
        <v>11</v>
      </c>
      <c r="G31" s="14">
        <v>13</v>
      </c>
      <c r="H31" s="14">
        <f>'1'!N31</f>
        <v>45</v>
      </c>
      <c r="I31" s="27"/>
      <c r="J31" s="27"/>
    </row>
    <row r="32" spans="1:10" s="31" customFormat="1" ht="16.5" customHeight="1" x14ac:dyDescent="0.3">
      <c r="A32" s="29" t="s">
        <v>38</v>
      </c>
      <c r="B32" s="14">
        <v>1451</v>
      </c>
      <c r="C32" s="14">
        <v>1245</v>
      </c>
      <c r="D32" s="14">
        <v>1038</v>
      </c>
      <c r="E32" s="14">
        <v>463</v>
      </c>
      <c r="F32" s="14">
        <v>87</v>
      </c>
      <c r="G32" s="14">
        <v>42</v>
      </c>
      <c r="H32" s="14">
        <f>'1'!N32</f>
        <v>350</v>
      </c>
      <c r="I32" s="27"/>
      <c r="J32" s="27"/>
    </row>
    <row r="33" spans="9:10" s="33" customFormat="1" x14ac:dyDescent="0.3">
      <c r="I33" s="27"/>
      <c r="J33" s="27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Виногородський Рустам</cp:lastModifiedBy>
  <cp:lastPrinted>2018-09-11T12:05:18Z</cp:lastPrinted>
  <dcterms:created xsi:type="dcterms:W3CDTF">2018-08-13T14:24:21Z</dcterms:created>
  <dcterms:modified xsi:type="dcterms:W3CDTF">2019-01-14T09:28:25Z</dcterms:modified>
</cp:coreProperties>
</file>