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22 рік\ПОРТАЛ\Січень\Статистична інформація 2022\"/>
    </mc:Choice>
  </mc:AlternateContent>
  <bookViews>
    <workbookView xWindow="0" yWindow="0" windowWidth="28800" windowHeight="12030" tabRatio="793"/>
  </bookViews>
  <sheets>
    <sheet name="1" sheetId="23" r:id="rId1"/>
    <sheet name="2" sheetId="39" r:id="rId2"/>
    <sheet name="3" sheetId="42" r:id="rId3"/>
    <sheet name="4" sheetId="57" r:id="rId4"/>
    <sheet name="5" sheetId="24" r:id="rId5"/>
    <sheet name="6" sheetId="34" r:id="rId6"/>
    <sheet name="7" sheetId="61" r:id="rId7"/>
    <sheet name="8" sheetId="62" r:id="rId8"/>
    <sheet name="9" sheetId="40" r:id="rId9"/>
    <sheet name="10" sheetId="63" r:id="rId10"/>
    <sheet name="11" sheetId="51" r:id="rId11"/>
    <sheet name="12" sheetId="64" r:id="rId12"/>
    <sheet name="13" sheetId="65" r:id="rId13"/>
    <sheet name="14" sheetId="66" r:id="rId14"/>
    <sheet name="15" sheetId="69" r:id="rId15"/>
    <sheet name="16" sheetId="7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'10'!$A$1:$X$34</definedName>
    <definedName name="_xlnm.Print_Area" localSheetId="10">'11'!$A$1:$D$20</definedName>
    <definedName name="_xlnm.Print_Area" localSheetId="11">'12'!$A$1:$K$32</definedName>
    <definedName name="_xlnm.Print_Area" localSheetId="12">'13'!$A$1:$K$32</definedName>
    <definedName name="_xlnm.Print_Area" localSheetId="13">'14'!$A$1:$I$21</definedName>
    <definedName name="_xlnm.Print_Area" localSheetId="14">'15'!$A$1:$X$35</definedName>
    <definedName name="_xlnm.Print_Area" localSheetId="15">'16'!$A$1:$X$35</definedName>
    <definedName name="_xlnm.Print_Area" localSheetId="1">'2'!$A$1:$X$33</definedName>
    <definedName name="_xlnm.Print_Area" localSheetId="2">'3'!$A$1:$E$18</definedName>
    <definedName name="_xlnm.Print_Area" localSheetId="3">'4'!$A$1:$X$33</definedName>
    <definedName name="_xlnm.Print_Area" localSheetId="4">'5'!$A$1:$E$19</definedName>
    <definedName name="_xlnm.Print_Area" localSheetId="5">'6'!$A$1:$X$34</definedName>
    <definedName name="_xlnm.Print_Area" localSheetId="6">'7'!$A$1:$E$19</definedName>
    <definedName name="_xlnm.Print_Area" localSheetId="7">'8'!$A$1:$X$34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3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39" l="1"/>
  <c r="U32" i="39"/>
  <c r="Q32" i="39"/>
  <c r="N32" i="39"/>
  <c r="H32" i="39"/>
  <c r="E32" i="39"/>
  <c r="X31" i="39"/>
  <c r="U31" i="39"/>
  <c r="Q31" i="39"/>
  <c r="N31" i="39"/>
  <c r="K31" i="39"/>
  <c r="H31" i="39"/>
  <c r="E31" i="39"/>
  <c r="X30" i="39"/>
  <c r="U30" i="39"/>
  <c r="Q30" i="39"/>
  <c r="N30" i="39"/>
  <c r="K30" i="39"/>
  <c r="H30" i="39"/>
  <c r="E30" i="39"/>
  <c r="X29" i="39"/>
  <c r="U29" i="39"/>
  <c r="Q29" i="39"/>
  <c r="N29" i="39"/>
  <c r="K29" i="39"/>
  <c r="H29" i="39"/>
  <c r="E29" i="39"/>
  <c r="X28" i="39"/>
  <c r="U28" i="39"/>
  <c r="Q28" i="39"/>
  <c r="N28" i="39"/>
  <c r="K28" i="39"/>
  <c r="H28" i="39"/>
  <c r="E28" i="39"/>
  <c r="X27" i="39"/>
  <c r="U27" i="39"/>
  <c r="Q27" i="39"/>
  <c r="N27" i="39"/>
  <c r="K27" i="39"/>
  <c r="H27" i="39"/>
  <c r="E27" i="39"/>
  <c r="X26" i="39"/>
  <c r="U26" i="39"/>
  <c r="Q26" i="39"/>
  <c r="N26" i="39"/>
  <c r="K26" i="39"/>
  <c r="H26" i="39"/>
  <c r="E26" i="39"/>
  <c r="X25" i="39"/>
  <c r="U25" i="39"/>
  <c r="Q25" i="39"/>
  <c r="N25" i="39"/>
  <c r="K25" i="39"/>
  <c r="H25" i="39"/>
  <c r="E25" i="39"/>
  <c r="X24" i="39"/>
  <c r="U24" i="39"/>
  <c r="Q24" i="39"/>
  <c r="N24" i="39"/>
  <c r="K24" i="39"/>
  <c r="H24" i="39"/>
  <c r="E24" i="39"/>
  <c r="X23" i="39"/>
  <c r="U23" i="39"/>
  <c r="Q23" i="39"/>
  <c r="N23" i="39"/>
  <c r="K23" i="39"/>
  <c r="H23" i="39"/>
  <c r="E23" i="39"/>
  <c r="X22" i="39"/>
  <c r="U22" i="39"/>
  <c r="Q22" i="39"/>
  <c r="N22" i="39"/>
  <c r="K22" i="39"/>
  <c r="H22" i="39"/>
  <c r="E22" i="39"/>
  <c r="X21" i="39"/>
  <c r="U21" i="39"/>
  <c r="Q21" i="39"/>
  <c r="N21" i="39"/>
  <c r="K21" i="39"/>
  <c r="H21" i="39"/>
  <c r="E21" i="39"/>
  <c r="X20" i="39"/>
  <c r="U20" i="39"/>
  <c r="Q20" i="39"/>
  <c r="N20" i="39"/>
  <c r="K20" i="39"/>
  <c r="H20" i="39"/>
  <c r="E20" i="39"/>
  <c r="X19" i="39"/>
  <c r="U19" i="39"/>
  <c r="Q19" i="39"/>
  <c r="N19" i="39"/>
  <c r="K19" i="39"/>
  <c r="H19" i="39"/>
  <c r="E19" i="39"/>
  <c r="X18" i="39"/>
  <c r="U18" i="39"/>
  <c r="Q18" i="39"/>
  <c r="N18" i="39"/>
  <c r="K18" i="39"/>
  <c r="H18" i="39"/>
  <c r="E18" i="39"/>
  <c r="X17" i="39"/>
  <c r="U17" i="39"/>
  <c r="Q17" i="39"/>
  <c r="N17" i="39"/>
  <c r="K17" i="39"/>
  <c r="H17" i="39"/>
  <c r="E17" i="39"/>
  <c r="X16" i="39"/>
  <c r="U16" i="39"/>
  <c r="Q16" i="39"/>
  <c r="N16" i="39"/>
  <c r="K16" i="39"/>
  <c r="H16" i="39"/>
  <c r="E16" i="39"/>
  <c r="X15" i="39"/>
  <c r="U15" i="39"/>
  <c r="Q15" i="39"/>
  <c r="N15" i="39"/>
  <c r="K15" i="39"/>
  <c r="H15" i="39"/>
  <c r="E15" i="39"/>
  <c r="X14" i="39"/>
  <c r="U14" i="39"/>
  <c r="Q14" i="39"/>
  <c r="N14" i="39"/>
  <c r="K14" i="39"/>
  <c r="H14" i="39"/>
  <c r="E14" i="39"/>
  <c r="X13" i="39"/>
  <c r="U13" i="39"/>
  <c r="Q13" i="39"/>
  <c r="N13" i="39"/>
  <c r="K13" i="39"/>
  <c r="H13" i="39"/>
  <c r="E13" i="39"/>
  <c r="X12" i="39"/>
  <c r="U12" i="39"/>
  <c r="Q12" i="39"/>
  <c r="N12" i="39"/>
  <c r="K12" i="39"/>
  <c r="H12" i="39"/>
  <c r="E12" i="39"/>
  <c r="X11" i="39"/>
  <c r="U11" i="39"/>
  <c r="Q11" i="39"/>
  <c r="N11" i="39"/>
  <c r="K11" i="39"/>
  <c r="H11" i="39"/>
  <c r="E11" i="39"/>
  <c r="X10" i="39"/>
  <c r="U10" i="39"/>
  <c r="Q10" i="39"/>
  <c r="N10" i="39"/>
  <c r="K10" i="39"/>
  <c r="H10" i="39"/>
  <c r="E10" i="39"/>
  <c r="X9" i="39"/>
  <c r="U9" i="39"/>
  <c r="Q9" i="39"/>
  <c r="N9" i="39"/>
  <c r="K9" i="39"/>
  <c r="H9" i="39"/>
  <c r="E9" i="39"/>
  <c r="X8" i="39"/>
  <c r="U8" i="39"/>
  <c r="Q8" i="39"/>
  <c r="N8" i="39"/>
  <c r="K8" i="39"/>
  <c r="H8" i="39"/>
  <c r="E8" i="39"/>
  <c r="W7" i="39"/>
  <c r="X7" i="39" s="1"/>
  <c r="V7" i="39"/>
  <c r="T7" i="39"/>
  <c r="U7" i="39" s="1"/>
  <c r="S7" i="39"/>
  <c r="R7" i="39"/>
  <c r="P7" i="39"/>
  <c r="Q7" i="39" s="1"/>
  <c r="O7" i="39"/>
  <c r="M7" i="39"/>
  <c r="N7" i="39" s="1"/>
  <c r="L7" i="39"/>
  <c r="J7" i="39"/>
  <c r="K7" i="39" s="1"/>
  <c r="I7" i="39"/>
  <c r="G7" i="39"/>
  <c r="H7" i="39" s="1"/>
  <c r="F7" i="39"/>
  <c r="D7" i="39"/>
  <c r="E7" i="39" s="1"/>
  <c r="C7" i="39"/>
  <c r="B7" i="39"/>
</calcChain>
</file>

<file path=xl/sharedStrings.xml><?xml version="1.0" encoding="utf-8"?>
<sst xmlns="http://schemas.openxmlformats.org/spreadsheetml/2006/main" count="823" uniqueCount="158">
  <si>
    <t>Показник</t>
  </si>
  <si>
    <t>зміна значення</t>
  </si>
  <si>
    <t>%</t>
  </si>
  <si>
    <t xml:space="preserve"> + (-)                           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</si>
  <si>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</si>
  <si>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</si>
  <si>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</si>
  <si>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</si>
  <si>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</si>
  <si>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</si>
  <si>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</si>
  <si>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</si>
  <si>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</si>
  <si>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</si>
  <si>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</si>
  <si>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</si>
  <si>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</si>
  <si>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</si>
  <si>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</si>
  <si>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</si>
  <si>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</si>
  <si>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</si>
  <si>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</si>
  <si>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</si>
  <si>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</si>
  <si>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</si>
  <si>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</si>
  <si>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</si>
  <si>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</si>
  <si>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</si>
  <si>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</si>
  <si>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</si>
  <si>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</si>
  <si>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</si>
  <si>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</si>
  <si>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</si>
  <si>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</si>
  <si>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</si>
  <si>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</si>
  <si>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</si>
  <si>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</si>
  <si>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</si>
  <si>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</si>
  <si>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</si>
  <si>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</si>
  <si>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</si>
  <si>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</si>
  <si>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</si>
  <si>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</si>
  <si>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</si>
  <si>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</si>
  <si>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</si>
  <si>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</si>
  <si>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</si>
  <si>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</si>
  <si>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</si>
  <si>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</si>
  <si>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</si>
  <si>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</si>
  <si>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Надання послуг Державною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</si>
  <si>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Державною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</si>
  <si>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</si>
  <si>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 xml:space="preserve">Надання послуг Державною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</si>
  <si>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</si>
  <si>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</si>
  <si>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t>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</si>
  <si>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</si>
  <si>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Державною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</si>
  <si>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2021 р.</t>
  </si>
  <si>
    <t>тис. осіб</t>
  </si>
  <si>
    <t>з них:</t>
  </si>
  <si>
    <t>жінки</t>
  </si>
  <si>
    <t>чоловіки</t>
  </si>
  <si>
    <t>(осіб)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</si>
  <si>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</si>
  <si>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</si>
  <si>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</si>
  <si>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</si>
  <si>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 xml:space="preserve">Мешканці міської місцевості </t>
  </si>
  <si>
    <t>Всього отримали роботу, тис. осіб</t>
  </si>
  <si>
    <t>Всього отримали роботу</t>
  </si>
  <si>
    <t>Всього отримали роботу,  тис. осіб</t>
  </si>
  <si>
    <t xml:space="preserve">Всього отримали роботу                   </t>
  </si>
  <si>
    <t xml:space="preserve">Всього отримали роботу 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</si>
  <si>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</si>
  <si>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</si>
  <si>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Брали участь у громадських та інших роботах тимчасового характеру,  тис. осіб</t>
  </si>
  <si>
    <t>Всього отримали послуги, тис. осіб *</t>
  </si>
  <si>
    <t xml:space="preserve">   з них, мали статус безробітного, тис. осіб</t>
  </si>
  <si>
    <t xml:space="preserve">     з них, мали статус безробітного, тис. осіб</t>
  </si>
  <si>
    <t>Отримували послуги на кінець періоду*</t>
  </si>
  <si>
    <t>Отримували послуги, тис. осіб*</t>
  </si>
  <si>
    <t>Отримували послуги *, тис. осіб</t>
  </si>
  <si>
    <t>Всього отримують послуги на кінець періоду *</t>
  </si>
  <si>
    <t xml:space="preserve">Мали статус безробітного </t>
  </si>
  <si>
    <r>
      <t>Надання послуг Державною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зайнятість населення")</t>
    </r>
  </si>
  <si>
    <t>Отримували послуги, тис. осіб *</t>
  </si>
  <si>
    <t>х</t>
  </si>
  <si>
    <t xml:space="preserve"> Х</t>
  </si>
  <si>
    <t xml:space="preserve"> - </t>
  </si>
  <si>
    <t>Х</t>
  </si>
  <si>
    <t>-</t>
  </si>
  <si>
    <t xml:space="preserve"> -</t>
  </si>
  <si>
    <t>1 лютого                   2021 р.</t>
  </si>
  <si>
    <t>1 лютого                 2022 р.</t>
  </si>
  <si>
    <t>січень                         2021 р.</t>
  </si>
  <si>
    <t>січень                           2022 р.</t>
  </si>
  <si>
    <t>2022 р.</t>
  </si>
  <si>
    <t>Надання послуг Державною службою зайнятості чоловікам                                                                                                                                                                         у січні 2022 року</t>
  </si>
  <si>
    <t>Надання послуг Державною службою зайнятості жінкам                                                                                                                                                                     у січні 2022 року</t>
  </si>
  <si>
    <t>Станом на 01.02.2022:</t>
  </si>
  <si>
    <t>у січні 2022 року</t>
  </si>
  <si>
    <r>
      <t xml:space="preserve">    Надання послуг Державною службою зайнятості </t>
    </r>
    <r>
      <rPr>
        <b/>
        <u/>
        <sz val="14"/>
        <rFont val="Times New Roman Cyr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>, що отримали довідку  про взяття на облік у січні 2021-2022 рр.</t>
    </r>
    <r>
      <rPr>
        <b/>
        <i/>
        <sz val="14"/>
        <rFont val="Times New Roman Cyr"/>
        <charset val="204"/>
      </rPr>
      <t xml:space="preserve"> (відповідно до постанови КМУ від 01.10.2014  № 509) </t>
    </r>
  </si>
  <si>
    <t>Отримували послуги*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</si>
  <si>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</si>
  <si>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849 осіб</t>
  </si>
  <si>
    <t>1 008 осіб</t>
  </si>
  <si>
    <t>415 осіб</t>
  </si>
  <si>
    <t>320 осіб</t>
  </si>
  <si>
    <t>540 осіб</t>
  </si>
  <si>
    <t>569 осіб</t>
  </si>
  <si>
    <t xml:space="preserve"> + 29 осіб</t>
  </si>
  <si>
    <t>170 осіб</t>
  </si>
  <si>
    <t>224 особи</t>
  </si>
  <si>
    <t xml:space="preserve"> + 54 особи</t>
  </si>
  <si>
    <t>115 осіб</t>
  </si>
  <si>
    <t>106 осіб</t>
  </si>
  <si>
    <t xml:space="preserve">  - 9 особи</t>
  </si>
  <si>
    <t>Всього отримали роботу, осіб</t>
  </si>
  <si>
    <t>301 особа</t>
  </si>
  <si>
    <t>483 особи</t>
  </si>
  <si>
    <t xml:space="preserve"> + 182 особи</t>
  </si>
  <si>
    <t>70 осіб</t>
  </si>
  <si>
    <t>75 осіб</t>
  </si>
  <si>
    <t xml:space="preserve"> + 5 осіб</t>
  </si>
  <si>
    <t>22 особи</t>
  </si>
  <si>
    <t>20 осіб</t>
  </si>
  <si>
    <t xml:space="preserve"> - 2 особи</t>
  </si>
  <si>
    <t>Всього отримують послуги на кінець періоду*</t>
  </si>
  <si>
    <t>205 осіб</t>
  </si>
  <si>
    <t>202 особи</t>
  </si>
  <si>
    <t xml:space="preserve"> - 3 особи</t>
  </si>
  <si>
    <t>68 осіб</t>
  </si>
  <si>
    <t>83 особи</t>
  </si>
  <si>
    <t xml:space="preserve"> +  15 осіб</t>
  </si>
  <si>
    <t>27 осіб</t>
  </si>
  <si>
    <t>21 особа</t>
  </si>
  <si>
    <t xml:space="preserve"> -  6 осіб</t>
  </si>
  <si>
    <t>у 60 р.</t>
  </si>
  <si>
    <t>Всього отримували послуги*</t>
  </si>
  <si>
    <r>
      <t>Інформація щодо надання послуг Державною службою зайнятості</t>
    </r>
    <r>
      <rPr>
        <b/>
        <u/>
        <sz val="14"/>
        <rFont val="Times New Roman"/>
        <family val="1"/>
        <charset val="204"/>
      </rPr>
      <t xml:space="preserve"> молоді у віці до 35 років</t>
    </r>
    <r>
      <rPr>
        <b/>
        <sz val="14"/>
        <rFont val="Times New Roman"/>
        <family val="1"/>
        <charset val="204"/>
      </rPr>
      <t xml:space="preserve">
у січні 2021-2022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</si>
  <si>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січні 2021 - 2022 рр.</t>
    </r>
  </si>
  <si>
    <t>Мали статус безробітного у звітному періоді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</si>
  <si>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 2021 - 2022 рр.</t>
    </r>
  </si>
  <si>
    <t>Отримували послуги*, тис. осіб</t>
  </si>
  <si>
    <r>
      <t>Надання послуг Державної служби зайнятості особам з числа</t>
    </r>
    <r>
      <rPr>
        <b/>
        <u/>
        <sz val="14"/>
        <rFont val="Times New Roman"/>
        <family val="1"/>
        <charset val="204"/>
      </rPr>
      <t xml:space="preserve"> військовослужбовців, які брали участь в антитерористичній операції  (операції об'єднаних сил)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у січні 2021-2022 рр.</t>
    </r>
  </si>
  <si>
    <r>
      <t xml:space="preserve">    Надання послуг Державною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2021-2022 рр.</t>
    </r>
  </si>
  <si>
    <r>
      <t xml:space="preserve">    Надання послуг Державною службою зайнятості </t>
    </r>
    <r>
      <rPr>
        <b/>
        <u/>
        <sz val="16"/>
        <rFont val="Times New Roman Cyr"/>
        <charset val="204"/>
      </rPr>
      <t>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2021-2022 рр.  </t>
    </r>
    <r>
      <rPr>
        <i/>
        <sz val="16"/>
        <rFont val="Times New Roman Cyr"/>
        <charset val="204"/>
      </rPr>
      <t xml:space="preserve">(відповідно до статті 14  ЗУ "Про зайнятість населення")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</si>
</sst>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9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u/>
      <sz val="19"/>
      <name val="Times New Roman"/>
      <family val="1"/>
      <charset val="204"/>
    </font>
    <font>
      <b/>
      <i/>
      <sz val="1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 Cyr"/>
      <charset val="204"/>
    </font>
    <font>
      <i/>
      <sz val="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4"/>
      <name val="Times New Roman Cyr"/>
      <charset val="204"/>
    </font>
    <font>
      <i/>
      <sz val="16"/>
      <name val="Times New Roman Cyr"/>
      <charset val="204"/>
    </font>
    <font>
      <b/>
      <u/>
      <sz val="14"/>
      <name val="Times New Roman Cyr"/>
      <charset val="204"/>
    </font>
    <font>
      <b/>
      <u/>
      <sz val="16"/>
      <name val="Times New Roman"/>
      <family val="1"/>
      <charset val="204"/>
    </font>
    <font>
      <b/>
      <u/>
      <sz val="16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4" fillId="0" borderId="0"/>
    <xf numFmtId="0" fontId="18" fillId="0" borderId="0"/>
    <xf numFmtId="0" fontId="7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1" fillId="15" borderId="0" applyNumberFormat="0" applyBorder="0" applyAlignment="0" applyProtection="0"/>
    <xf numFmtId="0" fontId="51" fillId="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4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2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23" borderId="0" applyNumberFormat="0" applyBorder="0" applyAlignment="0" applyProtection="0"/>
    <xf numFmtId="0" fontId="52" fillId="32" borderId="0" applyNumberFormat="0" applyBorder="0" applyAlignment="0" applyProtection="0"/>
    <xf numFmtId="0" fontId="53" fillId="16" borderId="16" applyNumberFormat="0" applyAlignment="0" applyProtection="0"/>
    <xf numFmtId="0" fontId="54" fillId="29" borderId="17" applyNumberFormat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60" fillId="5" borderId="16" applyNumberFormat="0" applyAlignment="0" applyProtection="0"/>
    <xf numFmtId="0" fontId="61" fillId="0" borderId="21" applyNumberFormat="0" applyFill="0" applyAlignment="0" applyProtection="0"/>
    <xf numFmtId="0" fontId="62" fillId="17" borderId="0" applyNumberFormat="0" applyBorder="0" applyAlignment="0" applyProtection="0"/>
    <xf numFmtId="0" fontId="18" fillId="6" borderId="22" applyNumberFormat="0" applyFont="0" applyAlignment="0" applyProtection="0"/>
    <xf numFmtId="0" fontId="63" fillId="16" borderId="23" applyNumberFormat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36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36" borderId="0" applyNumberFormat="0" applyBorder="0" applyAlignment="0" applyProtection="0"/>
    <xf numFmtId="0" fontId="63" fillId="37" borderId="23" applyNumberFormat="0" applyAlignment="0" applyProtection="0"/>
    <xf numFmtId="0" fontId="53" fillId="37" borderId="16" applyNumberFormat="0" applyAlignment="0" applyProtection="0"/>
    <xf numFmtId="0" fontId="64" fillId="0" borderId="25" applyNumberFormat="0" applyFill="0" applyAlignment="0" applyProtection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2" fillId="38" borderId="0" applyNumberFormat="0" applyBorder="0" applyAlignment="0" applyProtection="0"/>
    <xf numFmtId="0" fontId="53" fillId="37" borderId="16" applyNumberFormat="0" applyAlignment="0" applyProtection="0"/>
    <xf numFmtId="0" fontId="68" fillId="0" borderId="24" applyNumberFormat="0" applyFill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9" borderId="22" applyNumberFormat="0" applyFont="0" applyAlignment="0" applyProtection="0"/>
    <xf numFmtId="0" fontId="18" fillId="39" borderId="22" applyNumberFormat="0" applyFont="0" applyAlignment="0" applyProtection="0"/>
    <xf numFmtId="0" fontId="63" fillId="37" borderId="23" applyNumberFormat="0" applyAlignment="0" applyProtection="0"/>
    <xf numFmtId="0" fontId="62" fillId="38" borderId="0" applyNumberFormat="0" applyBorder="0" applyAlignment="0" applyProtection="0"/>
    <xf numFmtId="0" fontId="70" fillId="0" borderId="0"/>
    <xf numFmtId="0" fontId="55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22" applyNumberFormat="0" applyFont="0" applyAlignment="0" applyProtection="0"/>
  </cellStyleXfs>
  <cellXfs count="389">
    <xf numFmtId="0" fontId="0" fillId="0" borderId="0" xfId="0"/>
    <xf numFmtId="0" fontId="5" fillId="0" borderId="6" xfId="1" applyFont="1" applyBorder="1" applyAlignment="1">
      <alignment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5" fontId="5" fillId="0" borderId="6" xfId="9" applyNumberFormat="1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/>
    </xf>
    <xf numFmtId="0" fontId="16" fillId="0" borderId="0" xfId="8" applyFont="1" applyFill="1"/>
    <xf numFmtId="3" fontId="16" fillId="0" borderId="0" xfId="8" applyNumberFormat="1" applyFont="1" applyFill="1"/>
    <xf numFmtId="165" fontId="6" fillId="0" borderId="6" xfId="9" applyNumberFormat="1" applyFont="1" applyFill="1" applyBorder="1" applyAlignment="1">
      <alignment horizontal="center" vertical="center" wrapText="1"/>
    </xf>
    <xf numFmtId="164" fontId="5" fillId="0" borderId="4" xfId="9" applyNumberFormat="1" applyFont="1" applyFill="1" applyBorder="1" applyAlignment="1">
      <alignment horizontal="center" vertical="center" wrapText="1"/>
    </xf>
    <xf numFmtId="164" fontId="5" fillId="0" borderId="6" xfId="9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5" fillId="0" borderId="4" xfId="8" applyNumberFormat="1" applyFont="1" applyBorder="1" applyAlignment="1">
      <alignment horizontal="center" vertical="center" wrapText="1"/>
    </xf>
    <xf numFmtId="165" fontId="6" fillId="2" borderId="6" xfId="8" applyNumberFormat="1" applyFont="1" applyFill="1" applyBorder="1" applyAlignment="1">
      <alignment horizontal="center" vertical="center"/>
    </xf>
    <xf numFmtId="165" fontId="5" fillId="0" borderId="4" xfId="8" applyNumberFormat="1" applyFont="1" applyFill="1" applyBorder="1" applyAlignment="1">
      <alignment horizontal="center" vertical="center"/>
    </xf>
    <xf numFmtId="165" fontId="5" fillId="0" borderId="6" xfId="8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35" fillId="0" borderId="0" xfId="13" applyFont="1" applyFill="1" applyBorder="1" applyAlignment="1">
      <alignment vertical="top" wrapText="1"/>
    </xf>
    <xf numFmtId="0" fontId="25" fillId="0" borderId="0" xfId="13" applyFont="1" applyFill="1" applyBorder="1"/>
    <xf numFmtId="0" fontId="36" fillId="0" borderId="1" xfId="13" applyFont="1" applyFill="1" applyBorder="1" applyAlignment="1">
      <alignment horizontal="center" vertical="top"/>
    </xf>
    <xf numFmtId="0" fontId="36" fillId="0" borderId="0" xfId="13" applyFont="1" applyFill="1" applyBorder="1" applyAlignment="1">
      <alignment horizontal="center" vertical="top"/>
    </xf>
    <xf numFmtId="0" fontId="37" fillId="0" borderId="0" xfId="13" applyFont="1" applyFill="1" applyAlignment="1">
      <alignment vertical="top"/>
    </xf>
    <xf numFmtId="0" fontId="26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center" wrapText="1"/>
    </xf>
    <xf numFmtId="0" fontId="38" fillId="0" borderId="0" xfId="13" applyFont="1" applyFill="1" applyAlignment="1">
      <alignment vertical="center" wrapText="1"/>
    </xf>
    <xf numFmtId="0" fontId="40" fillId="0" borderId="6" xfId="13" applyFont="1" applyFill="1" applyBorder="1" applyAlignment="1">
      <alignment horizontal="center" vertical="center" wrapText="1"/>
    </xf>
    <xf numFmtId="0" fontId="33" fillId="0" borderId="3" xfId="13" applyFont="1" applyFill="1" applyBorder="1" applyAlignment="1">
      <alignment horizontal="left" vertical="center"/>
    </xf>
    <xf numFmtId="3" fontId="33" fillId="0" borderId="6" xfId="13" applyNumberFormat="1" applyFont="1" applyFill="1" applyBorder="1" applyAlignment="1">
      <alignment horizontal="center" vertical="center"/>
    </xf>
    <xf numFmtId="164" fontId="33" fillId="0" borderId="6" xfId="13" applyNumberFormat="1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vertical="center"/>
    </xf>
    <xf numFmtId="0" fontId="33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6" xfId="13" applyNumberFormat="1" applyFont="1" applyFill="1" applyBorder="1" applyAlignment="1">
      <alignment horizontal="center" vertical="center"/>
    </xf>
    <xf numFmtId="164" fontId="30" fillId="0" borderId="6" xfId="13" applyNumberFormat="1" applyFont="1" applyFill="1" applyBorder="1" applyAlignment="1">
      <alignment horizontal="center" vertical="center"/>
    </xf>
    <xf numFmtId="0" fontId="17" fillId="0" borderId="6" xfId="14" applyFont="1" applyFill="1" applyBorder="1" applyAlignment="1">
      <alignment horizontal="center" vertical="center"/>
    </xf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17" fillId="0" borderId="3" xfId="14" applyFont="1" applyFill="1" applyBorder="1" applyAlignment="1">
      <alignment horizontal="center" vertical="center"/>
    </xf>
    <xf numFmtId="0" fontId="31" fillId="0" borderId="0" xfId="13" applyFont="1" applyFill="1"/>
    <xf numFmtId="0" fontId="37" fillId="0" borderId="0" xfId="13" applyFont="1" applyFill="1"/>
    <xf numFmtId="0" fontId="29" fillId="0" borderId="0" xfId="15" applyFont="1" applyFill="1"/>
    <xf numFmtId="0" fontId="41" fillId="0" borderId="0" xfId="13" applyFont="1" applyFill="1"/>
    <xf numFmtId="0" fontId="27" fillId="0" borderId="0" xfId="15" applyFont="1" applyFill="1"/>
    <xf numFmtId="1" fontId="47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5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5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6" fillId="0" borderId="0" xfId="17" applyNumberFormat="1" applyFont="1" applyProtection="1">
      <protection locked="0"/>
    </xf>
    <xf numFmtId="1" fontId="46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6" fillId="0" borderId="6" xfId="17" applyNumberFormat="1" applyFont="1" applyFill="1" applyBorder="1" applyAlignment="1" applyProtection="1">
      <alignment horizontal="center"/>
    </xf>
    <xf numFmtId="1" fontId="46" fillId="2" borderId="0" xfId="17" applyNumberFormat="1" applyFont="1" applyFill="1" applyBorder="1" applyAlignment="1" applyProtection="1">
      <alignment horizontal="center"/>
    </xf>
    <xf numFmtId="1" fontId="46" fillId="0" borderId="0" xfId="17" applyNumberFormat="1" applyFont="1" applyFill="1" applyBorder="1" applyAlignment="1" applyProtection="1">
      <alignment horizontal="center"/>
    </xf>
    <xf numFmtId="0" fontId="12" fillId="0" borderId="6" xfId="17" applyNumberFormat="1" applyFont="1" applyBorder="1" applyAlignment="1" applyProtection="1">
      <alignment horizontal="center" vertical="center" wrapText="1" shrinkToFit="1"/>
    </xf>
    <xf numFmtId="3" fontId="12" fillId="2" borderId="6" xfId="17" applyNumberFormat="1" applyFont="1" applyFill="1" applyBorder="1" applyAlignment="1" applyProtection="1">
      <alignment horizontal="center" vertic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9" applyFont="1" applyFill="1" applyAlignment="1">
      <alignment vertical="center" wrapText="1"/>
    </xf>
    <xf numFmtId="1" fontId="11" fillId="0" borderId="0" xfId="17" applyNumberFormat="1" applyFont="1" applyAlignment="1" applyProtection="1">
      <alignment horizontal="right"/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48" fillId="0" borderId="0" xfId="13" applyFont="1" applyFill="1" applyBorder="1"/>
    <xf numFmtId="0" fontId="49" fillId="0" borderId="6" xfId="13" applyFont="1" applyFill="1" applyBorder="1" applyAlignment="1">
      <alignment horizontal="center" wrapText="1"/>
    </xf>
    <xf numFmtId="1" fontId="49" fillId="0" borderId="6" xfId="13" applyNumberFormat="1" applyFont="1" applyFill="1" applyBorder="1" applyAlignment="1">
      <alignment horizontal="center" wrapText="1"/>
    </xf>
    <xf numFmtId="0" fontId="49" fillId="0" borderId="0" xfId="13" applyFont="1" applyFill="1" applyAlignment="1">
      <alignment vertical="center" wrapText="1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0" fontId="24" fillId="0" borderId="1" xfId="13" applyFont="1" applyFill="1" applyBorder="1" applyAlignment="1">
      <alignment vertical="top"/>
    </xf>
    <xf numFmtId="3" fontId="17" fillId="0" borderId="6" xfId="14" applyNumberFormat="1" applyFont="1" applyFill="1" applyBorder="1" applyAlignment="1">
      <alignment horizontal="center" vertical="center"/>
    </xf>
    <xf numFmtId="0" fontId="30" fillId="0" borderId="6" xfId="13" applyFont="1" applyFill="1" applyBorder="1" applyAlignment="1">
      <alignment horizontal="left" vertical="center"/>
    </xf>
    <xf numFmtId="0" fontId="3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7" fillId="0" borderId="6" xfId="8" applyNumberFormat="1" applyFont="1" applyFill="1" applyBorder="1" applyAlignment="1">
      <alignment horizontal="center" vertical="center" wrapText="1"/>
    </xf>
    <xf numFmtId="164" fontId="7" fillId="0" borderId="0" xfId="8" applyNumberFormat="1" applyFont="1" applyFill="1" applyBorder="1" applyAlignment="1">
      <alignment horizontal="center" vertical="center" wrapText="1"/>
    </xf>
    <xf numFmtId="164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6" fillId="0" borderId="0" xfId="13" applyFont="1" applyFill="1" applyAlignment="1">
      <alignment horizontal="center" vertical="top"/>
    </xf>
    <xf numFmtId="1" fontId="42" fillId="0" borderId="1" xfId="7" applyNumberFormat="1" applyFont="1" applyFill="1" applyBorder="1" applyAlignment="1" applyProtection="1">
      <alignment horizontal="center"/>
      <protection locked="0"/>
    </xf>
    <xf numFmtId="0" fontId="17" fillId="0" borderId="6" xfId="16" applyFont="1" applyFill="1" applyBorder="1" applyAlignment="1">
      <alignment horizontal="left"/>
    </xf>
    <xf numFmtId="0" fontId="17" fillId="0" borderId="6" xfId="5" applyFont="1" applyFill="1" applyBorder="1" applyAlignment="1">
      <alignment horizontal="left"/>
    </xf>
    <xf numFmtId="0" fontId="17" fillId="0" borderId="6" xfId="5" applyFont="1" applyFill="1" applyBorder="1" applyAlignment="1">
      <alignment horizontal="left" wrapText="1"/>
    </xf>
    <xf numFmtId="164" fontId="17" fillId="2" borderId="6" xfId="17" applyNumberFormat="1" applyFont="1" applyFill="1" applyBorder="1" applyAlignment="1" applyProtection="1">
      <alignment horizontal="center" vertical="center"/>
    </xf>
    <xf numFmtId="164" fontId="17" fillId="0" borderId="6" xfId="17" applyNumberFormat="1" applyFont="1" applyFill="1" applyBorder="1" applyAlignment="1" applyProtection="1">
      <alignment horizontal="center" vertical="center"/>
    </xf>
    <xf numFmtId="164" fontId="12" fillId="2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0" fontId="20" fillId="0" borderId="0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vertical="center" wrapText="1"/>
    </xf>
    <xf numFmtId="0" fontId="22" fillId="0" borderId="6" xfId="9" applyFont="1" applyBorder="1" applyAlignment="1">
      <alignment horizontal="center" vertical="center" wrapText="1"/>
    </xf>
    <xf numFmtId="0" fontId="22" fillId="0" borderId="6" xfId="9" applyFont="1" applyFill="1" applyBorder="1" applyAlignment="1">
      <alignment horizontal="center" vertical="center" wrapText="1"/>
    </xf>
    <xf numFmtId="0" fontId="21" fillId="0" borderId="9" xfId="10" applyFont="1" applyFill="1" applyBorder="1" applyAlignment="1">
      <alignment vertical="center" wrapText="1"/>
    </xf>
    <xf numFmtId="0" fontId="21" fillId="0" borderId="8" xfId="10" applyFont="1" applyFill="1" applyBorder="1" applyAlignment="1">
      <alignment vertical="center" wrapText="1"/>
    </xf>
    <xf numFmtId="49" fontId="3" fillId="0" borderId="6" xfId="8" applyNumberFormat="1" applyFont="1" applyBorder="1" applyAlignment="1">
      <alignment horizontal="center" vertical="center" wrapText="1"/>
    </xf>
    <xf numFmtId="0" fontId="22" fillId="0" borderId="0" xfId="9" applyFont="1" applyAlignment="1">
      <alignment vertical="center" wrapText="1"/>
    </xf>
    <xf numFmtId="164" fontId="1" fillId="0" borderId="0" xfId="9" applyNumberFormat="1" applyFont="1" applyAlignment="1">
      <alignment vertical="center" wrapText="1"/>
    </xf>
    <xf numFmtId="3" fontId="1" fillId="0" borderId="0" xfId="9" applyNumberFormat="1" applyFont="1" applyAlignment="1">
      <alignment vertical="center" wrapText="1"/>
    </xf>
    <xf numFmtId="165" fontId="3" fillId="0" borderId="6" xfId="10" applyNumberFormat="1" applyFont="1" applyFill="1" applyBorder="1" applyAlignment="1">
      <alignment horizontal="center" vertical="center" wrapText="1"/>
    </xf>
    <xf numFmtId="0" fontId="19" fillId="0" borderId="0" xfId="8" applyFont="1" applyAlignment="1">
      <alignment vertical="top" wrapText="1"/>
    </xf>
    <xf numFmtId="0" fontId="3" fillId="0" borderId="6" xfId="10" applyFont="1" applyFill="1" applyBorder="1" applyAlignment="1">
      <alignment horizontal="left" vertical="center" wrapText="1"/>
    </xf>
    <xf numFmtId="49" fontId="6" fillId="0" borderId="6" xfId="8" applyNumberFormat="1" applyFont="1" applyFill="1" applyBorder="1" applyAlignment="1">
      <alignment horizontal="center" vertical="center" wrapText="1"/>
    </xf>
    <xf numFmtId="165" fontId="32" fillId="0" borderId="0" xfId="9" applyNumberFormat="1" applyFont="1" applyAlignment="1">
      <alignment vertical="center" wrapText="1"/>
    </xf>
    <xf numFmtId="165" fontId="32" fillId="0" borderId="0" xfId="8" applyNumberFormat="1" applyFont="1"/>
    <xf numFmtId="165" fontId="78" fillId="0" borderId="6" xfId="10" applyNumberFormat="1" applyFont="1" applyFill="1" applyBorder="1" applyAlignment="1">
      <alignment horizontal="center" vertical="center"/>
    </xf>
    <xf numFmtId="164" fontId="78" fillId="0" borderId="6" xfId="10" applyNumberFormat="1" applyFont="1" applyFill="1" applyBorder="1" applyAlignment="1">
      <alignment horizontal="center" vertical="center"/>
    </xf>
    <xf numFmtId="1" fontId="1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 vertical="center"/>
    </xf>
    <xf numFmtId="0" fontId="1" fillId="0" borderId="0" xfId="8" applyFont="1" applyBorder="1"/>
    <xf numFmtId="164" fontId="11" fillId="0" borderId="0" xfId="9" applyNumberFormat="1" applyFont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165" fontId="5" fillId="0" borderId="4" xfId="8" applyNumberFormat="1" applyFont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5" fontId="79" fillId="0" borderId="6" xfId="9" applyNumberFormat="1" applyFont="1" applyBorder="1" applyAlignment="1">
      <alignment horizontal="center" vertical="center" wrapText="1"/>
    </xf>
    <xf numFmtId="164" fontId="79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Border="1" applyAlignment="1">
      <alignment horizontal="center" vertical="center" wrapText="1"/>
    </xf>
    <xf numFmtId="1" fontId="43" fillId="0" borderId="0" xfId="7" applyNumberFormat="1" applyFont="1" applyFill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1" fontId="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" fillId="0" borderId="0" xfId="7" applyNumberFormat="1" applyFont="1" applyFill="1" applyAlignment="1" applyProtection="1">
      <alignment horizontal="center" wrapText="1"/>
      <protection locked="0"/>
    </xf>
    <xf numFmtId="0" fontId="12" fillId="0" borderId="6" xfId="7" applyNumberFormat="1" applyFont="1" applyFill="1" applyBorder="1" applyAlignment="1" applyProtection="1">
      <alignment horizontal="center" vertical="center" wrapText="1" shrinkToFi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64" fontId="77" fillId="0" borderId="6" xfId="7" applyNumberFormat="1" applyFont="1" applyFill="1" applyBorder="1" applyAlignment="1" applyProtection="1">
      <alignment horizontal="center" vertical="center"/>
    </xf>
    <xf numFmtId="164" fontId="76" fillId="0" borderId="6" xfId="7" applyNumberFormat="1" applyFont="1" applyFill="1" applyBorder="1" applyAlignment="1" applyProtection="1">
      <alignment horizontal="center" vertical="center"/>
    </xf>
    <xf numFmtId="1" fontId="22" fillId="0" borderId="0" xfId="7" applyNumberFormat="1" applyFont="1" applyFill="1" applyBorder="1" applyAlignment="1" applyProtection="1">
      <alignment horizontal="right"/>
      <protection locked="0"/>
    </xf>
    <xf numFmtId="1" fontId="22" fillId="0" borderId="0" xfId="7" applyNumberFormat="1" applyFont="1" applyFill="1" applyAlignment="1" applyProtection="1">
      <alignment wrapText="1"/>
      <protection locked="0"/>
    </xf>
    <xf numFmtId="1" fontId="11" fillId="0" borderId="0" xfId="7" applyNumberFormat="1" applyFont="1" applyFill="1" applyProtection="1">
      <protection locked="0"/>
    </xf>
    <xf numFmtId="165" fontId="77" fillId="0" borderId="6" xfId="7" applyNumberFormat="1" applyFont="1" applyFill="1" applyBorder="1" applyAlignment="1" applyProtection="1">
      <alignment horizontal="center" vertical="center"/>
      <protection locked="0"/>
    </xf>
    <xf numFmtId="165" fontId="76" fillId="0" borderId="6" xfId="7" applyNumberFormat="1" applyFont="1" applyFill="1" applyBorder="1" applyAlignment="1" applyProtection="1">
      <alignment horizontal="center" vertical="center"/>
      <protection locked="0"/>
    </xf>
    <xf numFmtId="164" fontId="17" fillId="0" borderId="6" xfId="7" applyNumberFormat="1" applyFont="1" applyFill="1" applyBorder="1" applyAlignment="1" applyProtection="1">
      <alignment horizontal="center" vertical="center"/>
    </xf>
    <xf numFmtId="0" fontId="1" fillId="0" borderId="0" xfId="9" applyFont="1" applyBorder="1" applyAlignment="1">
      <alignment vertical="center" wrapText="1"/>
    </xf>
    <xf numFmtId="0" fontId="16" fillId="0" borderId="0" xfId="9" applyFont="1" applyFill="1" applyAlignment="1">
      <alignment vertical="center" wrapText="1"/>
    </xf>
    <xf numFmtId="0" fontId="72" fillId="0" borderId="0" xfId="9" applyFont="1" applyFill="1" applyAlignment="1">
      <alignment horizontal="right" vertical="center" wrapText="1"/>
    </xf>
    <xf numFmtId="0" fontId="3" fillId="0" borderId="6" xfId="10" applyFont="1" applyBorder="1" applyAlignment="1">
      <alignment vertical="center" wrapText="1"/>
    </xf>
    <xf numFmtId="164" fontId="3" fillId="0" borderId="6" xfId="10" applyNumberFormat="1" applyFont="1" applyFill="1" applyBorder="1" applyAlignment="1">
      <alignment horizontal="center" vertical="center" wrapText="1"/>
    </xf>
    <xf numFmtId="0" fontId="4" fillId="0" borderId="6" xfId="16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6" xfId="7" applyNumberFormat="1" applyFont="1" applyFill="1" applyBorder="1" applyAlignment="1" applyProtection="1">
      <alignment horizontal="center"/>
    </xf>
    <xf numFmtId="1" fontId="43" fillId="0" borderId="0" xfId="7" applyNumberFormat="1" applyFont="1" applyFill="1" applyProtection="1">
      <protection locked="0"/>
    </xf>
    <xf numFmtId="3" fontId="17" fillId="0" borderId="6" xfId="7" applyNumberFormat="1" applyFont="1" applyFill="1" applyBorder="1" applyAlignment="1" applyProtection="1">
      <alignment horizontal="center" vertical="center"/>
      <protection locked="0"/>
    </xf>
    <xf numFmtId="3" fontId="17" fillId="0" borderId="6" xfId="7" applyNumberFormat="1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left"/>
    </xf>
    <xf numFmtId="49" fontId="3" fillId="0" borderId="2" xfId="8" applyNumberFormat="1" applyFont="1" applyBorder="1" applyAlignment="1">
      <alignment horizontal="center" vertical="center" wrapText="1"/>
    </xf>
    <xf numFmtId="164" fontId="3" fillId="0" borderId="6" xfId="8" applyNumberFormat="1" applyFont="1" applyFill="1" applyBorder="1" applyAlignment="1">
      <alignment horizontal="center" vertical="center" wrapText="1"/>
    </xf>
    <xf numFmtId="164" fontId="3" fillId="0" borderId="6" xfId="9" applyNumberFormat="1" applyFont="1" applyFill="1" applyBorder="1" applyAlignment="1">
      <alignment horizontal="center" vertical="center" wrapText="1"/>
    </xf>
    <xf numFmtId="1" fontId="43" fillId="0" borderId="6" xfId="7" applyNumberFormat="1" applyFont="1" applyFill="1" applyBorder="1" applyAlignment="1" applyProtection="1">
      <alignment horizontal="center" vertical="center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164" fontId="4" fillId="0" borderId="0" xfId="7" applyNumberFormat="1" applyFont="1" applyFill="1" applyBorder="1" applyAlignment="1" applyProtection="1">
      <alignment horizontal="right"/>
      <protection locked="0"/>
    </xf>
    <xf numFmtId="1" fontId="1" fillId="0" borderId="0" xfId="7" applyNumberFormat="1" applyFont="1" applyFill="1" applyProtection="1">
      <protection locked="0"/>
    </xf>
    <xf numFmtId="1" fontId="45" fillId="0" borderId="1" xfId="7" applyNumberFormat="1" applyFont="1" applyFill="1" applyBorder="1" applyAlignment="1" applyProtection="1">
      <protection locked="0"/>
    </xf>
    <xf numFmtId="1" fontId="46" fillId="0" borderId="0" xfId="7" applyNumberFormat="1" applyFont="1" applyFill="1" applyProtection="1">
      <protection locked="0"/>
    </xf>
    <xf numFmtId="1" fontId="46" fillId="0" borderId="0" xfId="7" applyNumberFormat="1" applyFont="1" applyFill="1" applyBorder="1" applyAlignment="1" applyProtection="1"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0" fontId="2" fillId="0" borderId="6" xfId="7" applyNumberFormat="1" applyFont="1" applyFill="1" applyBorder="1" applyAlignment="1" applyProtection="1">
      <alignment horizontal="center" vertical="center" wrapText="1" shrinkToFit="1"/>
    </xf>
    <xf numFmtId="0" fontId="4" fillId="0" borderId="6" xfId="16" applyFont="1" applyFill="1" applyBorder="1" applyAlignment="1">
      <alignment horizontal="left"/>
    </xf>
    <xf numFmtId="0" fontId="4" fillId="0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3" fontId="12" fillId="0" borderId="6" xfId="7" applyNumberFormat="1" applyFont="1" applyFill="1" applyBorder="1" applyAlignment="1" applyProtection="1">
      <alignment horizontal="center" vertical="center" wrapText="1" shrinkToFit="1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5" applyNumberFormat="1" applyFont="1" applyFill="1" applyBorder="1" applyAlignment="1">
      <alignment horizontal="center" vertical="center"/>
    </xf>
    <xf numFmtId="3" fontId="17" fillId="0" borderId="6" xfId="5" applyNumberFormat="1" applyFont="1" applyFill="1" applyBorder="1" applyAlignment="1">
      <alignment horizontal="center" vertical="center" wrapText="1"/>
    </xf>
    <xf numFmtId="3" fontId="12" fillId="0" borderId="6" xfId="7" applyNumberFormat="1" applyFont="1" applyFill="1" applyBorder="1" applyAlignment="1" applyProtection="1">
      <alignment horizontal="center" vertical="center"/>
    </xf>
    <xf numFmtId="3" fontId="17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/>
    </xf>
    <xf numFmtId="1" fontId="1" fillId="0" borderId="0" xfId="7" applyNumberFormat="1" applyFont="1" applyFill="1" applyAlignment="1" applyProtection="1">
      <alignment horizontal="center"/>
      <protection locked="0"/>
    </xf>
    <xf numFmtId="0" fontId="81" fillId="0" borderId="2" xfId="13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81" fillId="0" borderId="6" xfId="13" applyFont="1" applyFill="1" applyBorder="1" applyAlignment="1">
      <alignment horizontal="center" vertical="center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3" fillId="0" borderId="6" xfId="13" applyFont="1" applyFill="1" applyBorder="1" applyAlignment="1">
      <alignment horizontal="center" vertical="center" wrapText="1"/>
    </xf>
    <xf numFmtId="0" fontId="33" fillId="0" borderId="3" xfId="13" applyFont="1" applyFill="1" applyBorder="1" applyAlignment="1">
      <alignment horizontal="center"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2" borderId="5" xfId="17" applyNumberFormat="1" applyFont="1" applyFill="1" applyBorder="1" applyAlignment="1" applyProtection="1">
      <alignment horizontal="center" vertical="center"/>
      <protection locked="0"/>
    </xf>
    <xf numFmtId="0" fontId="43" fillId="0" borderId="10" xfId="5" applyFont="1" applyFill="1" applyBorder="1" applyAlignment="1">
      <alignment vertical="center" wrapText="1"/>
    </xf>
    <xf numFmtId="3" fontId="30" fillId="0" borderId="2" xfId="13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/>
      <protection locked="0"/>
    </xf>
    <xf numFmtId="0" fontId="4" fillId="2" borderId="6" xfId="16" applyFont="1" applyFill="1" applyBorder="1" applyAlignment="1">
      <alignment horizontal="left"/>
    </xf>
    <xf numFmtId="3" fontId="17" fillId="2" borderId="6" xfId="16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 vertical="center"/>
      <protection locked="0"/>
    </xf>
    <xf numFmtId="164" fontId="76" fillId="2" borderId="6" xfId="7" applyNumberFormat="1" applyFont="1" applyFill="1" applyBorder="1" applyAlignment="1" applyProtection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 vertical="center"/>
    </xf>
    <xf numFmtId="3" fontId="17" fillId="2" borderId="6" xfId="7" applyNumberFormat="1" applyFont="1" applyFill="1" applyBorder="1" applyAlignment="1">
      <alignment horizontal="center" vertical="center"/>
    </xf>
    <xf numFmtId="165" fontId="76" fillId="2" borderId="6" xfId="7" applyNumberFormat="1" applyFont="1" applyFill="1" applyBorder="1" applyAlignment="1" applyProtection="1">
      <alignment horizontal="center"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0" fontId="4" fillId="2" borderId="6" xfId="5" applyFont="1" applyFill="1" applyBorder="1" applyAlignment="1">
      <alignment horizontal="left"/>
    </xf>
    <xf numFmtId="3" fontId="17" fillId="2" borderId="6" xfId="5" applyNumberFormat="1" applyFont="1" applyFill="1" applyBorder="1" applyAlignment="1">
      <alignment horizontal="center" vertical="center"/>
    </xf>
    <xf numFmtId="1" fontId="80" fillId="0" borderId="10" xfId="7" applyNumberFormat="1" applyFont="1" applyFill="1" applyBorder="1" applyAlignment="1" applyProtection="1">
      <alignment vertical="center" wrapText="1"/>
      <protection locked="0"/>
    </xf>
    <xf numFmtId="0" fontId="82" fillId="0" borderId="10" xfId="5" applyFont="1" applyFill="1" applyBorder="1" applyAlignment="1">
      <alignment vertical="center" wrapText="1"/>
    </xf>
    <xf numFmtId="1" fontId="77" fillId="0" borderId="5" xfId="7" applyNumberFormat="1" applyFont="1" applyFill="1" applyBorder="1" applyAlignment="1" applyProtection="1">
      <alignment horizontal="center" vertical="center"/>
      <protection locked="0"/>
    </xf>
    <xf numFmtId="1" fontId="2" fillId="0" borderId="0" xfId="7" applyNumberFormat="1" applyFont="1" applyFill="1" applyBorder="1" applyAlignment="1" applyProtection="1">
      <alignment wrapText="1"/>
      <protection locked="0"/>
    </xf>
    <xf numFmtId="1" fontId="22" fillId="0" borderId="0" xfId="7" applyNumberFormat="1" applyFont="1" applyFill="1" applyBorder="1" applyAlignment="1" applyProtection="1">
      <alignment wrapText="1"/>
      <protection locked="0"/>
    </xf>
    <xf numFmtId="1" fontId="8" fillId="0" borderId="0" xfId="7" applyNumberFormat="1" applyFont="1" applyFill="1" applyBorder="1" applyAlignment="1" applyProtection="1">
      <alignment wrapText="1"/>
      <protection locked="0"/>
    </xf>
    <xf numFmtId="0" fontId="26" fillId="0" borderId="0" xfId="13" applyFont="1" applyFill="1" applyAlignment="1">
      <alignment vertical="center"/>
    </xf>
    <xf numFmtId="1" fontId="11" fillId="0" borderId="0" xfId="7" applyNumberFormat="1" applyFont="1" applyFill="1" applyAlignment="1" applyProtection="1">
      <alignment horizontal="right"/>
      <protection locked="0"/>
    </xf>
    <xf numFmtId="1" fontId="46" fillId="0" borderId="6" xfId="17" applyNumberFormat="1" applyFont="1" applyFill="1" applyBorder="1" applyAlignment="1" applyProtection="1">
      <alignment horizontal="center" vertical="center"/>
    </xf>
    <xf numFmtId="1" fontId="46" fillId="2" borderId="6" xfId="17" applyNumberFormat="1" applyFont="1" applyFill="1" applyBorder="1" applyAlignment="1" applyProtection="1">
      <alignment horizontal="center" vertical="center"/>
    </xf>
    <xf numFmtId="1" fontId="46" fillId="2" borderId="0" xfId="17" applyNumberFormat="1" applyFont="1" applyFill="1" applyBorder="1" applyAlignment="1" applyProtection="1">
      <alignment horizontal="center" vertical="center"/>
    </xf>
    <xf numFmtId="1" fontId="46" fillId="0" borderId="0" xfId="17" applyNumberFormat="1" applyFont="1" applyFill="1" applyBorder="1" applyAlignment="1" applyProtection="1">
      <alignment horizontal="center" vertical="center"/>
    </xf>
    <xf numFmtId="1" fontId="46" fillId="0" borderId="0" xfId="17" applyNumberFormat="1" applyFont="1" applyAlignment="1" applyProtection="1">
      <alignment vertical="center"/>
      <protection locked="0"/>
    </xf>
    <xf numFmtId="0" fontId="11" fillId="0" borderId="0" xfId="10" applyFont="1" applyFill="1" applyBorder="1" applyAlignment="1">
      <alignment vertical="center" wrapText="1"/>
    </xf>
    <xf numFmtId="0" fontId="17" fillId="0" borderId="10" xfId="8" applyFont="1" applyBorder="1" applyAlignment="1">
      <alignment horizontal="left" vertical="center" wrapText="1"/>
    </xf>
    <xf numFmtId="0" fontId="19" fillId="0" borderId="0" xfId="8" applyFont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1" fillId="0" borderId="6" xfId="13" applyFont="1" applyFill="1" applyBorder="1" applyAlignment="1">
      <alignment horizontal="center" vertical="center" wrapText="1"/>
    </xf>
    <xf numFmtId="1" fontId="12" fillId="2" borderId="2" xfId="17" applyNumberFormat="1" applyFont="1" applyFill="1" applyBorder="1" applyAlignment="1" applyProtection="1">
      <alignment horizontal="center" vertical="center"/>
      <protection locked="0"/>
    </xf>
    <xf numFmtId="1" fontId="12" fillId="2" borderId="5" xfId="17" applyNumberFormat="1" applyFont="1" applyFill="1" applyBorder="1" applyAlignment="1" applyProtection="1">
      <alignment horizontal="center" vertical="center"/>
      <protection locked="0"/>
    </xf>
    <xf numFmtId="0" fontId="39" fillId="0" borderId="6" xfId="13" applyFont="1" applyFill="1" applyBorder="1" applyAlignment="1">
      <alignment horizontal="center" vertical="center" wrapText="1"/>
    </xf>
    <xf numFmtId="0" fontId="24" fillId="0" borderId="1" xfId="13" applyFont="1" applyFill="1" applyBorder="1" applyAlignment="1">
      <alignment horizontal="center" vertical="top"/>
    </xf>
    <xf numFmtId="0" fontId="44" fillId="0" borderId="0" xfId="13" applyFont="1" applyFill="1" applyBorder="1" applyAlignment="1">
      <alignment horizontal="center" vertical="center" wrapText="1"/>
    </xf>
    <xf numFmtId="0" fontId="49" fillId="0" borderId="10" xfId="13" applyFont="1" applyFill="1" applyBorder="1" applyAlignment="1">
      <alignment horizontal="left" vertical="center" wrapText="1"/>
    </xf>
    <xf numFmtId="0" fontId="24" fillId="0" borderId="1" xfId="13" applyFont="1" applyFill="1" applyBorder="1" applyAlignment="1">
      <alignment horizontal="right" vertical="top"/>
    </xf>
    <xf numFmtId="0" fontId="24" fillId="0" borderId="0" xfId="13" applyFont="1" applyFill="1" applyBorder="1" applyAlignment="1">
      <alignment horizontal="center" vertical="top"/>
    </xf>
    <xf numFmtId="0" fontId="81" fillId="0" borderId="3" xfId="13" applyFont="1" applyFill="1" applyBorder="1" applyAlignment="1">
      <alignment horizontal="center" vertical="center" wrapText="1"/>
    </xf>
    <xf numFmtId="0" fontId="81" fillId="0" borderId="15" xfId="13" applyFont="1" applyFill="1" applyBorder="1" applyAlignment="1">
      <alignment horizontal="center" vertical="center" wrapText="1"/>
    </xf>
    <xf numFmtId="0" fontId="81" fillId="0" borderId="4" xfId="13" applyFont="1" applyFill="1" applyBorder="1" applyAlignment="1">
      <alignment horizontal="center" vertical="center" wrapText="1"/>
    </xf>
    <xf numFmtId="0" fontId="39" fillId="0" borderId="2" xfId="13" applyFont="1" applyFill="1" applyBorder="1" applyAlignment="1">
      <alignment horizontal="center" vertical="center" wrapText="1"/>
    </xf>
    <xf numFmtId="0" fontId="39" fillId="0" borderId="5" xfId="13" applyFont="1" applyFill="1" applyBorder="1" applyAlignment="1">
      <alignment horizontal="center" vertical="center" wrapText="1"/>
    </xf>
    <xf numFmtId="0" fontId="23" fillId="0" borderId="6" xfId="13" applyFont="1" applyFill="1" applyBorder="1" applyAlignment="1">
      <alignment horizontal="center" vertical="center" wrapText="1"/>
    </xf>
    <xf numFmtId="0" fontId="23" fillId="0" borderId="2" xfId="13" applyFont="1" applyFill="1" applyBorder="1" applyAlignment="1">
      <alignment horizontal="center" vertical="center" wrapText="1"/>
    </xf>
    <xf numFmtId="0" fontId="23" fillId="0" borderId="7" xfId="13" applyFont="1" applyFill="1" applyBorder="1" applyAlignment="1">
      <alignment horizontal="center" vertical="center" wrapText="1"/>
    </xf>
    <xf numFmtId="0" fontId="23" fillId="0" borderId="5" xfId="13" applyFont="1" applyFill="1" applyBorder="1" applyAlignment="1">
      <alignment horizontal="center" vertical="center" wrapText="1"/>
    </xf>
    <xf numFmtId="0" fontId="33" fillId="0" borderId="3" xfId="13" applyFont="1" applyFill="1" applyBorder="1" applyAlignment="1">
      <alignment horizontal="center" vertical="center" wrapText="1"/>
    </xf>
    <xf numFmtId="0" fontId="33" fillId="0" borderId="15" xfId="13" applyFont="1" applyFill="1" applyBorder="1" applyAlignment="1">
      <alignment horizontal="center" vertical="center" wrapText="1"/>
    </xf>
    <xf numFmtId="0" fontId="33" fillId="0" borderId="4" xfId="13" applyFont="1" applyFill="1" applyBorder="1" applyAlignment="1">
      <alignment horizontal="center" vertical="center" wrapText="1"/>
    </xf>
    <xf numFmtId="0" fontId="46" fillId="0" borderId="10" xfId="1" applyFont="1" applyFill="1" applyBorder="1" applyAlignment="1">
      <alignment horizontal="left" vertical="center" wrapText="1"/>
    </xf>
    <xf numFmtId="0" fontId="44" fillId="0" borderId="0" xfId="13" applyFont="1" applyFill="1" applyBorder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46" fillId="0" borderId="10" xfId="7" applyNumberFormat="1" applyFont="1" applyFill="1" applyBorder="1" applyAlignment="1" applyProtection="1">
      <alignment horizontal="left" vertical="center" wrapText="1"/>
      <protection locked="0"/>
    </xf>
    <xf numFmtId="1" fontId="4" fillId="40" borderId="0" xfId="7" applyNumberFormat="1" applyFont="1" applyFill="1" applyBorder="1" applyAlignment="1" applyProtection="1">
      <alignment horizontal="left" vertical="center" wrapText="1" shrinkToFit="1"/>
      <protection locked="0"/>
    </xf>
    <xf numFmtId="1" fontId="4" fillId="0" borderId="0" xfId="7" applyNumberFormat="1" applyFont="1" applyFill="1" applyBorder="1" applyAlignment="1" applyProtection="1">
      <alignment horizontal="left" vertical="center" wrapText="1" shrinkToFit="1"/>
      <protection locked="0"/>
    </xf>
    <xf numFmtId="1" fontId="12" fillId="0" borderId="9" xfId="7" applyNumberFormat="1" applyFont="1" applyFill="1" applyBorder="1" applyAlignment="1" applyProtection="1">
      <alignment horizontal="center" vertical="center" wrapText="1"/>
    </xf>
    <xf numFmtId="1" fontId="12" fillId="0" borderId="10" xfId="7" applyNumberFormat="1" applyFont="1" applyFill="1" applyBorder="1" applyAlignment="1" applyProtection="1">
      <alignment horizontal="center" vertical="center" wrapText="1"/>
    </xf>
    <xf numFmtId="1" fontId="12" fillId="0" borderId="11" xfId="7" applyNumberFormat="1" applyFont="1" applyFill="1" applyBorder="1" applyAlignment="1" applyProtection="1">
      <alignment horizontal="center" vertical="center" wrapText="1"/>
    </xf>
    <xf numFmtId="1" fontId="12" fillId="0" borderId="0" xfId="7" applyNumberFormat="1" applyFont="1" applyFill="1" applyBorder="1" applyAlignment="1" applyProtection="1">
      <alignment horizontal="center" vertical="center" wrapText="1"/>
    </xf>
    <xf numFmtId="1" fontId="12" fillId="0" borderId="14" xfId="7" applyNumberFormat="1" applyFont="1" applyFill="1" applyBorder="1" applyAlignment="1" applyProtection="1">
      <alignment horizontal="center" vertical="center" wrapText="1"/>
    </xf>
    <xf numFmtId="1" fontId="12" fillId="0" borderId="1" xfId="7" applyNumberFormat="1" applyFont="1" applyFill="1" applyBorder="1" applyAlignment="1" applyProtection="1">
      <alignment horizontal="center" vertical="center" wrapText="1"/>
    </xf>
    <xf numFmtId="1" fontId="12" fillId="0" borderId="12" xfId="7" applyNumberFormat="1" applyFont="1" applyFill="1" applyBorder="1" applyAlignment="1" applyProtection="1">
      <alignment horizontal="center" vertical="center" wrapText="1"/>
    </xf>
    <xf numFmtId="1" fontId="12" fillId="0" borderId="13" xfId="7" applyNumberFormat="1" applyFont="1" applyFill="1" applyBorder="1" applyAlignment="1" applyProtection="1">
      <alignment horizontal="center" vertical="center" wrapText="1"/>
    </xf>
    <xf numFmtId="1" fontId="12" fillId="0" borderId="8" xfId="7" applyNumberFormat="1" applyFont="1" applyFill="1" applyBorder="1" applyAlignment="1" applyProtection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/>
      <protection locked="0"/>
    </xf>
    <xf numFmtId="1" fontId="13" fillId="0" borderId="7" xfId="7" applyNumberFormat="1" applyFont="1" applyFill="1" applyBorder="1" applyAlignment="1" applyProtection="1">
      <alignment horizontal="center"/>
      <protection locked="0"/>
    </xf>
    <xf numFmtId="1" fontId="13" fillId="0" borderId="5" xfId="7" applyNumberFormat="1" applyFont="1" applyFill="1" applyBorder="1" applyAlignment="1" applyProtection="1">
      <alignment horizontal="center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3" fillId="0" borderId="2" xfId="13" applyFont="1" applyFill="1" applyBorder="1" applyAlignment="1">
      <alignment horizontal="center" vertical="center" wrapText="1"/>
    </xf>
    <xf numFmtId="0" fontId="33" fillId="0" borderId="7" xfId="13" applyFont="1" applyFill="1" applyBorder="1" applyAlignment="1">
      <alignment horizontal="center" vertical="center" wrapText="1"/>
    </xf>
    <xf numFmtId="0" fontId="33" fillId="0" borderId="5" xfId="13" applyFont="1" applyFill="1" applyBorder="1" applyAlignment="1">
      <alignment horizontal="center" vertical="center" wrapText="1"/>
    </xf>
    <xf numFmtId="1" fontId="12" fillId="0" borderId="6" xfId="7" applyNumberFormat="1" applyFont="1" applyFill="1" applyBorder="1" applyAlignment="1" applyProtection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28" fillId="0" borderId="0" xfId="13" applyFont="1" applyFill="1" applyBorder="1" applyAlignment="1">
      <alignment horizontal="center" vertical="top" wrapText="1"/>
    </xf>
    <xf numFmtId="1" fontId="46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7" applyNumberFormat="1" applyFont="1" applyFill="1" applyBorder="1" applyAlignment="1" applyProtection="1">
      <alignment horizontal="center" vertical="center" wrapText="1"/>
    </xf>
    <xf numFmtId="1" fontId="12" fillId="0" borderId="7" xfId="7" applyNumberFormat="1" applyFont="1" applyFill="1" applyBorder="1" applyAlignment="1" applyProtection="1">
      <alignment horizontal="center" vertical="center" wrapText="1"/>
    </xf>
    <xf numFmtId="1" fontId="12" fillId="0" borderId="5" xfId="7" applyNumberFormat="1" applyFont="1" applyFill="1" applyBorder="1" applyAlignment="1" applyProtection="1">
      <alignment horizontal="center" vertical="center" wrapText="1"/>
    </xf>
    <xf numFmtId="0" fontId="71" fillId="0" borderId="0" xfId="9" applyFont="1" applyFill="1" applyAlignment="1">
      <alignment horizontal="center" vertical="top" wrapText="1"/>
    </xf>
    <xf numFmtId="0" fontId="3" fillId="0" borderId="2" xfId="10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49" fontId="3" fillId="0" borderId="2" xfId="8" applyNumberFormat="1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49" fontId="3" fillId="0" borderId="3" xfId="8" applyNumberFormat="1" applyFont="1" applyBorder="1" applyAlignment="1">
      <alignment horizontal="center" vertical="center" wrapText="1"/>
    </xf>
    <xf numFmtId="49" fontId="3" fillId="0" borderId="4" xfId="8" applyNumberFormat="1" applyFont="1" applyBorder="1" applyAlignment="1">
      <alignment horizontal="center" vertical="center" wrapText="1"/>
    </xf>
    <xf numFmtId="0" fontId="73" fillId="0" borderId="9" xfId="10" applyFont="1" applyFill="1" applyBorder="1" applyAlignment="1">
      <alignment horizontal="center" vertical="center" wrapText="1"/>
    </xf>
    <xf numFmtId="0" fontId="73" fillId="0" borderId="10" xfId="10" applyFont="1" applyFill="1" applyBorder="1" applyAlignment="1">
      <alignment horizontal="center" vertical="center" wrapText="1"/>
    </xf>
    <xf numFmtId="0" fontId="73" fillId="0" borderId="8" xfId="10" applyFont="1" applyFill="1" applyBorder="1" applyAlignment="1">
      <alignment horizontal="center" vertical="center" wrapText="1"/>
    </xf>
    <xf numFmtId="0" fontId="73" fillId="0" borderId="1" xfId="10" applyFont="1" applyFill="1" applyBorder="1" applyAlignment="1">
      <alignment horizontal="center" vertical="center" wrapText="1"/>
    </xf>
    <xf numFmtId="1" fontId="1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7" applyNumberFormat="1" applyFont="1" applyFill="1" applyBorder="1" applyAlignment="1" applyProtection="1">
      <alignment horizontal="center" vertical="center" wrapText="1"/>
    </xf>
    <xf numFmtId="1" fontId="71" fillId="0" borderId="0" xfId="7" applyNumberFormat="1" applyFont="1" applyFill="1" applyAlignment="1" applyProtection="1">
      <alignment horizontal="center" vertical="center" wrapText="1"/>
      <protection locked="0"/>
    </xf>
    <xf numFmtId="1" fontId="71" fillId="0" borderId="0" xfId="7" applyNumberFormat="1" applyFont="1" applyFill="1" applyAlignment="1" applyProtection="1">
      <alignment horizontal="center" wrapText="1"/>
      <protection locked="0"/>
    </xf>
    <xf numFmtId="0" fontId="19" fillId="0" borderId="0" xfId="8" applyFont="1" applyFill="1" applyAlignment="1">
      <alignment horizontal="center" vertical="top" wrapText="1"/>
    </xf>
    <xf numFmtId="0" fontId="74" fillId="0" borderId="0" xfId="8" applyFont="1" applyFill="1" applyAlignment="1">
      <alignment horizontal="center" vertical="top" wrapText="1"/>
    </xf>
    <xf numFmtId="0" fontId="75" fillId="0" borderId="0" xfId="8" applyFont="1" applyFill="1" applyAlignment="1">
      <alignment horizontal="center" vertical="top" wrapText="1"/>
    </xf>
    <xf numFmtId="0" fontId="19" fillId="0" borderId="1" xfId="9" applyFont="1" applyFill="1" applyBorder="1" applyAlignment="1">
      <alignment horizontal="center" vertical="top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7" xfId="10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/>
    </xf>
    <xf numFmtId="0" fontId="4" fillId="0" borderId="4" xfId="10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horizontal="left" vertical="center" wrapText="1"/>
    </xf>
    <xf numFmtId="0" fontId="21" fillId="0" borderId="10" xfId="10" applyFont="1" applyFill="1" applyBorder="1" applyAlignment="1">
      <alignment horizontal="center" vertical="center" wrapText="1"/>
    </xf>
    <xf numFmtId="0" fontId="21" fillId="0" borderId="1" xfId="10" applyFont="1" applyFill="1" applyBorder="1" applyAlignment="1">
      <alignment horizontal="center" vertical="center" wrapText="1"/>
    </xf>
    <xf numFmtId="1" fontId="13" fillId="0" borderId="2" xfId="17" applyNumberFormat="1" applyFont="1" applyBorder="1" applyAlignment="1" applyProtection="1">
      <alignment horizontal="center"/>
      <protection locked="0"/>
    </xf>
    <xf numFmtId="1" fontId="13" fillId="0" borderId="7" xfId="17" applyNumberFormat="1" applyFont="1" applyBorder="1" applyAlignment="1" applyProtection="1">
      <alignment horizontal="center"/>
      <protection locked="0"/>
    </xf>
    <xf numFmtId="1" fontId="13" fillId="0" borderId="5" xfId="17" applyNumberFormat="1" applyFont="1" applyBorder="1" applyAlignment="1" applyProtection="1">
      <alignment horizontal="center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2" xfId="17" applyNumberFormat="1" applyFont="1" applyFill="1" applyBorder="1" applyAlignment="1" applyProtection="1">
      <alignment horizontal="center" vertical="center" wrapText="1"/>
    </xf>
    <xf numFmtId="1" fontId="12" fillId="2" borderId="5" xfId="17" applyNumberFormat="1" applyFont="1" applyFill="1" applyBorder="1" applyAlignment="1" applyProtection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43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" xfId="61"/>
    <cellStyle name="60% - Акцент2" xfId="62"/>
    <cellStyle name="60% - Акцент3" xfId="63"/>
    <cellStyle name="60% - Акцент4" xfId="64"/>
    <cellStyle name="60% - Акцент5" xfId="65"/>
    <cellStyle name="60% - Акцент6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2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7"/>
    <cellStyle name="Обычный_Перевірка_Молодь_до 18 років" xfId="9"/>
    <cellStyle name="Обычный_Табл. 3.15" xfId="13"/>
    <cellStyle name="Обычный_Укомплектування_11_2013" xfId="16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00425" y="404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9"/>
  <sheetViews>
    <sheetView tabSelected="1" view="pageBreakPreview" zoomScale="90" zoomScaleNormal="70" zoomScaleSheetLayoutView="90" workbookViewId="0">
      <selection activeCell="A3" sqref="A3:A4"/>
    </sheetView>
  </sheetViews>
  <sheetFormatPr defaultColWidth="8" defaultRowHeight="12.75" x14ac:dyDescent="0.2"/>
  <cols>
    <col min="1" max="1" width="61.7109375" style="3" customWidth="1"/>
    <col min="2" max="3" width="23.85546875" style="28" customWidth="1"/>
    <col min="4" max="5" width="11.5703125" style="3" customWidth="1"/>
    <col min="6" max="16384" width="8" style="3"/>
  </cols>
  <sheetData>
    <row r="1" spans="1:11" ht="78" customHeight="1" x14ac:dyDescent="0.2">
      <c r="A1" s="266" t="s">
        <v>95</v>
      </c>
      <c r="B1" s="266"/>
      <c r="C1" s="266"/>
      <c r="D1" s="266"/>
      <c r="E1" s="266"/>
    </row>
    <row r="2" spans="1:11" ht="3" customHeight="1" x14ac:dyDescent="0.2">
      <c r="A2" s="266"/>
      <c r="B2" s="266"/>
      <c r="C2" s="266"/>
      <c r="D2" s="266"/>
      <c r="E2" s="266"/>
    </row>
    <row r="3" spans="1:11" s="4" customFormat="1" ht="23.25" customHeight="1" x14ac:dyDescent="0.25">
      <c r="A3" s="271" t="s">
        <v>0</v>
      </c>
      <c r="B3" s="267" t="s">
        <v>105</v>
      </c>
      <c r="C3" s="267" t="s">
        <v>106</v>
      </c>
      <c r="D3" s="269" t="s">
        <v>1</v>
      </c>
      <c r="E3" s="270"/>
    </row>
    <row r="4" spans="1:11" s="4" customFormat="1" ht="33.75" customHeight="1" x14ac:dyDescent="0.25">
      <c r="A4" s="272"/>
      <c r="B4" s="268"/>
      <c r="C4" s="268"/>
      <c r="D4" s="5" t="s">
        <v>2</v>
      </c>
      <c r="E4" s="6" t="s">
        <v>3</v>
      </c>
    </row>
    <row r="5" spans="1:11" s="9" customFormat="1" ht="15.75" customHeight="1" x14ac:dyDescent="0.25">
      <c r="A5" s="7" t="s">
        <v>7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91</v>
      </c>
      <c r="B6" s="11" t="s">
        <v>97</v>
      </c>
      <c r="C6" s="11">
        <v>76.7</v>
      </c>
      <c r="D6" s="12" t="s">
        <v>97</v>
      </c>
      <c r="E6" s="13" t="s">
        <v>97</v>
      </c>
      <c r="K6" s="16"/>
    </row>
    <row r="7" spans="1:11" s="4" customFormat="1" ht="36.75" customHeight="1" x14ac:dyDescent="0.25">
      <c r="A7" s="10" t="s">
        <v>88</v>
      </c>
      <c r="B7" s="11">
        <v>101.2</v>
      </c>
      <c r="C7" s="11">
        <v>74.900000000000006</v>
      </c>
      <c r="D7" s="12">
        <v>74</v>
      </c>
      <c r="E7" s="13">
        <v>-26.299999999999997</v>
      </c>
      <c r="K7" s="16"/>
    </row>
    <row r="8" spans="1:11" s="4" customFormat="1" ht="38.25" customHeight="1" x14ac:dyDescent="0.25">
      <c r="A8" s="18" t="s">
        <v>81</v>
      </c>
      <c r="B8" s="11">
        <v>2.1</v>
      </c>
      <c r="C8" s="11">
        <v>2</v>
      </c>
      <c r="D8" s="12">
        <v>95.2</v>
      </c>
      <c r="E8" s="13">
        <v>-0.10000000000000009</v>
      </c>
      <c r="K8" s="16"/>
    </row>
    <row r="9" spans="1:11" s="4" customFormat="1" ht="35.25" customHeight="1" x14ac:dyDescent="0.25">
      <c r="A9" s="19" t="s">
        <v>36</v>
      </c>
      <c r="B9" s="11" t="s">
        <v>115</v>
      </c>
      <c r="C9" s="11" t="s">
        <v>116</v>
      </c>
      <c r="D9" s="12">
        <v>118.7</v>
      </c>
      <c r="E9" s="13">
        <v>159</v>
      </c>
      <c r="K9" s="16"/>
    </row>
    <row r="10" spans="1:11" s="4" customFormat="1" ht="45.75" customHeight="1" x14ac:dyDescent="0.25">
      <c r="A10" s="19" t="s">
        <v>86</v>
      </c>
      <c r="B10" s="11" t="s">
        <v>117</v>
      </c>
      <c r="C10" s="11" t="s">
        <v>118</v>
      </c>
      <c r="D10" s="12">
        <v>77.099999999999994</v>
      </c>
      <c r="E10" s="13">
        <v>-95</v>
      </c>
      <c r="K10" s="16"/>
    </row>
    <row r="11" spans="1:11" s="4" customFormat="1" ht="55.5" customHeight="1" x14ac:dyDescent="0.25">
      <c r="A11" s="19" t="s">
        <v>38</v>
      </c>
      <c r="B11" s="11">
        <v>47.6</v>
      </c>
      <c r="C11" s="11">
        <v>49.2</v>
      </c>
      <c r="D11" s="12">
        <v>103.4</v>
      </c>
      <c r="E11" s="13">
        <v>1.6000000000000014</v>
      </c>
      <c r="K11" s="16"/>
    </row>
    <row r="12" spans="1:11" s="4" customFormat="1" ht="12.75" customHeight="1" x14ac:dyDescent="0.25">
      <c r="A12" s="273" t="s">
        <v>39</v>
      </c>
      <c r="B12" s="274"/>
      <c r="C12" s="274"/>
      <c r="D12" s="274"/>
      <c r="E12" s="274"/>
      <c r="K12" s="16"/>
    </row>
    <row r="13" spans="1:11" s="4" customFormat="1" ht="15" customHeight="1" x14ac:dyDescent="0.25">
      <c r="A13" s="275"/>
      <c r="B13" s="276"/>
      <c r="C13" s="276"/>
      <c r="D13" s="276"/>
      <c r="E13" s="276"/>
      <c r="K13" s="16"/>
    </row>
    <row r="14" spans="1:11" s="4" customFormat="1" ht="24" customHeight="1" x14ac:dyDescent="0.25">
      <c r="A14" s="271" t="s">
        <v>0</v>
      </c>
      <c r="B14" s="277" t="s">
        <v>103</v>
      </c>
      <c r="C14" s="277" t="s">
        <v>104</v>
      </c>
      <c r="D14" s="269" t="s">
        <v>1</v>
      </c>
      <c r="E14" s="270"/>
      <c r="K14" s="16"/>
    </row>
    <row r="15" spans="1:11" ht="35.25" customHeight="1" x14ac:dyDescent="0.2">
      <c r="A15" s="272"/>
      <c r="B15" s="277"/>
      <c r="C15" s="277"/>
      <c r="D15" s="5" t="s">
        <v>2</v>
      </c>
      <c r="E15" s="6" t="s">
        <v>5</v>
      </c>
      <c r="K15" s="16"/>
    </row>
    <row r="16" spans="1:11" ht="27.75" customHeight="1" x14ac:dyDescent="0.2">
      <c r="A16" s="10" t="s">
        <v>87</v>
      </c>
      <c r="B16" s="21" t="s">
        <v>97</v>
      </c>
      <c r="C16" s="21">
        <v>66.400000000000006</v>
      </c>
      <c r="D16" s="22" t="s">
        <v>97</v>
      </c>
      <c r="E16" s="23" t="s">
        <v>97</v>
      </c>
      <c r="K16" s="16"/>
    </row>
    <row r="17" spans="1:11" ht="27.75" customHeight="1" x14ac:dyDescent="0.2">
      <c r="A17" s="1" t="s">
        <v>89</v>
      </c>
      <c r="B17" s="2">
        <v>90.8</v>
      </c>
      <c r="C17" s="2">
        <v>65.099999999999994</v>
      </c>
      <c r="D17" s="22">
        <v>71.7</v>
      </c>
      <c r="E17" s="23">
        <v>-25.700000000000003</v>
      </c>
      <c r="K17" s="16"/>
    </row>
    <row r="18" spans="1:11" ht="30" customHeight="1" x14ac:dyDescent="0.2">
      <c r="A18" s="1" t="s">
        <v>4</v>
      </c>
      <c r="B18" s="2">
        <v>78.8</v>
      </c>
      <c r="C18" s="2">
        <v>57.8</v>
      </c>
      <c r="D18" s="22">
        <v>73.400000000000006</v>
      </c>
      <c r="E18" s="22">
        <v>-21</v>
      </c>
      <c r="K18" s="16"/>
    </row>
    <row r="19" spans="1:11" ht="49.5" customHeight="1" x14ac:dyDescent="0.2">
      <c r="A19" s="265" t="s">
        <v>114</v>
      </c>
      <c r="B19" s="265"/>
      <c r="C19" s="265"/>
      <c r="D19" s="265"/>
      <c r="E19" s="26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zoomScale="90" zoomScaleNormal="85" zoomScaleSheetLayoutView="90" workbookViewId="0">
      <selection activeCell="B34" sqref="B34:N34"/>
    </sheetView>
  </sheetViews>
  <sheetFormatPr defaultRowHeight="15.75" x14ac:dyDescent="0.25"/>
  <cols>
    <col min="1" max="1" width="18.7109375" style="181" customWidth="1"/>
    <col min="2" max="2" width="14" style="181" customWidth="1"/>
    <col min="3" max="4" width="10.42578125" style="174" customWidth="1"/>
    <col min="5" max="5" width="8.5703125" style="185" customWidth="1"/>
    <col min="6" max="7" width="9.42578125" style="174" customWidth="1"/>
    <col min="8" max="8" width="8.28515625" style="185" customWidth="1"/>
    <col min="9" max="10" width="9.7109375" style="174" customWidth="1"/>
    <col min="11" max="11" width="9.7109375" style="185" customWidth="1"/>
    <col min="12" max="13" width="10" style="185" customWidth="1"/>
    <col min="14" max="14" width="8.140625" style="185" customWidth="1"/>
    <col min="15" max="16" width="14" style="174" customWidth="1"/>
    <col min="17" max="17" width="7.85546875" style="185" customWidth="1"/>
    <col min="18" max="18" width="18.5703125" style="174" customWidth="1"/>
    <col min="19" max="20" width="12.7109375" style="174" customWidth="1"/>
    <col min="21" max="21" width="12.7109375" style="185" customWidth="1"/>
    <col min="22" max="23" width="10.85546875" style="174" customWidth="1"/>
    <col min="24" max="24" width="10.85546875" style="185" customWidth="1"/>
    <col min="25" max="26" width="9.140625" style="174"/>
    <col min="27" max="27" width="10.85546875" style="174" bestFit="1" customWidth="1"/>
    <col min="28" max="249" width="9.140625" style="174"/>
    <col min="250" max="250" width="18.7109375" style="174" customWidth="1"/>
    <col min="251" max="252" width="9.42578125" style="174" customWidth="1"/>
    <col min="253" max="253" width="7.7109375" style="174" customWidth="1"/>
    <col min="254" max="254" width="9.28515625" style="174" customWidth="1"/>
    <col min="255" max="255" width="9.85546875" style="174" customWidth="1"/>
    <col min="256" max="256" width="7.140625" style="174" customWidth="1"/>
    <col min="257" max="257" width="8.5703125" style="174" customWidth="1"/>
    <col min="258" max="258" width="8.85546875" style="174" customWidth="1"/>
    <col min="259" max="259" width="7.140625" style="174" customWidth="1"/>
    <col min="260" max="260" width="9" style="174" customWidth="1"/>
    <col min="261" max="261" width="8.7109375" style="174" customWidth="1"/>
    <col min="262" max="262" width="6.5703125" style="174" customWidth="1"/>
    <col min="263" max="263" width="8.140625" style="174" customWidth="1"/>
    <col min="264" max="264" width="7.5703125" style="174" customWidth="1"/>
    <col min="265" max="265" width="7" style="174" customWidth="1"/>
    <col min="266" max="267" width="8.7109375" style="174" customWidth="1"/>
    <col min="268" max="268" width="7.28515625" style="174" customWidth="1"/>
    <col min="269" max="269" width="8.140625" style="174" customWidth="1"/>
    <col min="270" max="270" width="8.7109375" style="174" customWidth="1"/>
    <col min="271" max="271" width="6.42578125" style="174" customWidth="1"/>
    <col min="272" max="272" width="0" style="174" hidden="1" customWidth="1"/>
    <col min="273" max="273" width="16.28515625" style="174" customWidth="1"/>
    <col min="274" max="274" width="0" style="174" hidden="1" customWidth="1"/>
    <col min="275" max="276" width="9.5703125" style="174" customWidth="1"/>
    <col min="277" max="277" width="6.42578125" style="174" customWidth="1"/>
    <col min="278" max="279" width="9.5703125" style="174" customWidth="1"/>
    <col min="280" max="280" width="6.7109375" style="174" customWidth="1"/>
    <col min="281" max="282" width="9.140625" style="174"/>
    <col min="283" max="283" width="10.85546875" style="174" bestFit="1" customWidth="1"/>
    <col min="284" max="505" width="9.140625" style="174"/>
    <col min="506" max="506" width="18.7109375" style="174" customWidth="1"/>
    <col min="507" max="508" width="9.42578125" style="174" customWidth="1"/>
    <col min="509" max="509" width="7.7109375" style="174" customWidth="1"/>
    <col min="510" max="510" width="9.28515625" style="174" customWidth="1"/>
    <col min="511" max="511" width="9.85546875" style="174" customWidth="1"/>
    <col min="512" max="512" width="7.140625" style="174" customWidth="1"/>
    <col min="513" max="513" width="8.5703125" style="174" customWidth="1"/>
    <col min="514" max="514" width="8.85546875" style="174" customWidth="1"/>
    <col min="515" max="515" width="7.140625" style="174" customWidth="1"/>
    <col min="516" max="516" width="9" style="174" customWidth="1"/>
    <col min="517" max="517" width="8.7109375" style="174" customWidth="1"/>
    <col min="518" max="518" width="6.5703125" style="174" customWidth="1"/>
    <col min="519" max="519" width="8.140625" style="174" customWidth="1"/>
    <col min="520" max="520" width="7.5703125" style="174" customWidth="1"/>
    <col min="521" max="521" width="7" style="174" customWidth="1"/>
    <col min="522" max="523" width="8.7109375" style="174" customWidth="1"/>
    <col min="524" max="524" width="7.28515625" style="174" customWidth="1"/>
    <col min="525" max="525" width="8.140625" style="174" customWidth="1"/>
    <col min="526" max="526" width="8.7109375" style="174" customWidth="1"/>
    <col min="527" max="527" width="6.42578125" style="174" customWidth="1"/>
    <col min="528" max="528" width="0" style="174" hidden="1" customWidth="1"/>
    <col min="529" max="529" width="16.28515625" style="174" customWidth="1"/>
    <col min="530" max="530" width="0" style="174" hidden="1" customWidth="1"/>
    <col min="531" max="532" width="9.5703125" style="174" customWidth="1"/>
    <col min="533" max="533" width="6.42578125" style="174" customWidth="1"/>
    <col min="534" max="535" width="9.5703125" style="174" customWidth="1"/>
    <col min="536" max="536" width="6.7109375" style="174" customWidth="1"/>
    <col min="537" max="538" width="9.140625" style="174"/>
    <col min="539" max="539" width="10.85546875" style="174" bestFit="1" customWidth="1"/>
    <col min="540" max="761" width="9.140625" style="174"/>
    <col min="762" max="762" width="18.7109375" style="174" customWidth="1"/>
    <col min="763" max="764" width="9.42578125" style="174" customWidth="1"/>
    <col min="765" max="765" width="7.7109375" style="174" customWidth="1"/>
    <col min="766" max="766" width="9.28515625" style="174" customWidth="1"/>
    <col min="767" max="767" width="9.85546875" style="174" customWidth="1"/>
    <col min="768" max="768" width="7.140625" style="174" customWidth="1"/>
    <col min="769" max="769" width="8.5703125" style="174" customWidth="1"/>
    <col min="770" max="770" width="8.85546875" style="174" customWidth="1"/>
    <col min="771" max="771" width="7.140625" style="174" customWidth="1"/>
    <col min="772" max="772" width="9" style="174" customWidth="1"/>
    <col min="773" max="773" width="8.7109375" style="174" customWidth="1"/>
    <col min="774" max="774" width="6.5703125" style="174" customWidth="1"/>
    <col min="775" max="775" width="8.140625" style="174" customWidth="1"/>
    <col min="776" max="776" width="7.5703125" style="174" customWidth="1"/>
    <col min="777" max="777" width="7" style="174" customWidth="1"/>
    <col min="778" max="779" width="8.7109375" style="174" customWidth="1"/>
    <col min="780" max="780" width="7.28515625" style="174" customWidth="1"/>
    <col min="781" max="781" width="8.140625" style="174" customWidth="1"/>
    <col min="782" max="782" width="8.7109375" style="174" customWidth="1"/>
    <col min="783" max="783" width="6.42578125" style="174" customWidth="1"/>
    <col min="784" max="784" width="0" style="174" hidden="1" customWidth="1"/>
    <col min="785" max="785" width="16.28515625" style="174" customWidth="1"/>
    <col min="786" max="786" width="0" style="174" hidden="1" customWidth="1"/>
    <col min="787" max="788" width="9.5703125" style="174" customWidth="1"/>
    <col min="789" max="789" width="6.42578125" style="174" customWidth="1"/>
    <col min="790" max="791" width="9.5703125" style="174" customWidth="1"/>
    <col min="792" max="792" width="6.7109375" style="174" customWidth="1"/>
    <col min="793" max="794" width="9.140625" style="174"/>
    <col min="795" max="795" width="10.85546875" style="174" bestFit="1" customWidth="1"/>
    <col min="796" max="1017" width="9.140625" style="174"/>
    <col min="1018" max="1018" width="18.7109375" style="174" customWidth="1"/>
    <col min="1019" max="1020" width="9.42578125" style="174" customWidth="1"/>
    <col min="1021" max="1021" width="7.7109375" style="174" customWidth="1"/>
    <col min="1022" max="1022" width="9.28515625" style="174" customWidth="1"/>
    <col min="1023" max="1023" width="9.85546875" style="174" customWidth="1"/>
    <col min="1024" max="1024" width="7.140625" style="174" customWidth="1"/>
    <col min="1025" max="1025" width="8.5703125" style="174" customWidth="1"/>
    <col min="1026" max="1026" width="8.85546875" style="174" customWidth="1"/>
    <col min="1027" max="1027" width="7.140625" style="174" customWidth="1"/>
    <col min="1028" max="1028" width="9" style="174" customWidth="1"/>
    <col min="1029" max="1029" width="8.7109375" style="174" customWidth="1"/>
    <col min="1030" max="1030" width="6.5703125" style="174" customWidth="1"/>
    <col min="1031" max="1031" width="8.140625" style="174" customWidth="1"/>
    <col min="1032" max="1032" width="7.5703125" style="174" customWidth="1"/>
    <col min="1033" max="1033" width="7" style="174" customWidth="1"/>
    <col min="1034" max="1035" width="8.7109375" style="174" customWidth="1"/>
    <col min="1036" max="1036" width="7.28515625" style="174" customWidth="1"/>
    <col min="1037" max="1037" width="8.140625" style="174" customWidth="1"/>
    <col min="1038" max="1038" width="8.7109375" style="174" customWidth="1"/>
    <col min="1039" max="1039" width="6.42578125" style="174" customWidth="1"/>
    <col min="1040" max="1040" width="0" style="174" hidden="1" customWidth="1"/>
    <col min="1041" max="1041" width="16.28515625" style="174" customWidth="1"/>
    <col min="1042" max="1042" width="0" style="174" hidden="1" customWidth="1"/>
    <col min="1043" max="1044" width="9.5703125" style="174" customWidth="1"/>
    <col min="1045" max="1045" width="6.42578125" style="174" customWidth="1"/>
    <col min="1046" max="1047" width="9.5703125" style="174" customWidth="1"/>
    <col min="1048" max="1048" width="6.7109375" style="174" customWidth="1"/>
    <col min="1049" max="1050" width="9.140625" style="174"/>
    <col min="1051" max="1051" width="10.85546875" style="174" bestFit="1" customWidth="1"/>
    <col min="1052" max="1273" width="9.140625" style="174"/>
    <col min="1274" max="1274" width="18.7109375" style="174" customWidth="1"/>
    <col min="1275" max="1276" width="9.42578125" style="174" customWidth="1"/>
    <col min="1277" max="1277" width="7.7109375" style="174" customWidth="1"/>
    <col min="1278" max="1278" width="9.28515625" style="174" customWidth="1"/>
    <col min="1279" max="1279" width="9.85546875" style="174" customWidth="1"/>
    <col min="1280" max="1280" width="7.140625" style="174" customWidth="1"/>
    <col min="1281" max="1281" width="8.5703125" style="174" customWidth="1"/>
    <col min="1282" max="1282" width="8.85546875" style="174" customWidth="1"/>
    <col min="1283" max="1283" width="7.140625" style="174" customWidth="1"/>
    <col min="1284" max="1284" width="9" style="174" customWidth="1"/>
    <col min="1285" max="1285" width="8.7109375" style="174" customWidth="1"/>
    <col min="1286" max="1286" width="6.5703125" style="174" customWidth="1"/>
    <col min="1287" max="1287" width="8.140625" style="174" customWidth="1"/>
    <col min="1288" max="1288" width="7.5703125" style="174" customWidth="1"/>
    <col min="1289" max="1289" width="7" style="174" customWidth="1"/>
    <col min="1290" max="1291" width="8.7109375" style="174" customWidth="1"/>
    <col min="1292" max="1292" width="7.28515625" style="174" customWidth="1"/>
    <col min="1293" max="1293" width="8.140625" style="174" customWidth="1"/>
    <col min="1294" max="1294" width="8.7109375" style="174" customWidth="1"/>
    <col min="1295" max="1295" width="6.42578125" style="174" customWidth="1"/>
    <col min="1296" max="1296" width="0" style="174" hidden="1" customWidth="1"/>
    <col min="1297" max="1297" width="16.28515625" style="174" customWidth="1"/>
    <col min="1298" max="1298" width="0" style="174" hidden="1" customWidth="1"/>
    <col min="1299" max="1300" width="9.5703125" style="174" customWidth="1"/>
    <col min="1301" max="1301" width="6.42578125" style="174" customWidth="1"/>
    <col min="1302" max="1303" width="9.5703125" style="174" customWidth="1"/>
    <col min="1304" max="1304" width="6.7109375" style="174" customWidth="1"/>
    <col min="1305" max="1306" width="9.140625" style="174"/>
    <col min="1307" max="1307" width="10.85546875" style="174" bestFit="1" customWidth="1"/>
    <col min="1308" max="1529" width="9.140625" style="174"/>
    <col min="1530" max="1530" width="18.7109375" style="174" customWidth="1"/>
    <col min="1531" max="1532" width="9.42578125" style="174" customWidth="1"/>
    <col min="1533" max="1533" width="7.7109375" style="174" customWidth="1"/>
    <col min="1534" max="1534" width="9.28515625" style="174" customWidth="1"/>
    <col min="1535" max="1535" width="9.85546875" style="174" customWidth="1"/>
    <col min="1536" max="1536" width="7.140625" style="174" customWidth="1"/>
    <col min="1537" max="1537" width="8.5703125" style="174" customWidth="1"/>
    <col min="1538" max="1538" width="8.85546875" style="174" customWidth="1"/>
    <col min="1539" max="1539" width="7.140625" style="174" customWidth="1"/>
    <col min="1540" max="1540" width="9" style="174" customWidth="1"/>
    <col min="1541" max="1541" width="8.7109375" style="174" customWidth="1"/>
    <col min="1542" max="1542" width="6.5703125" style="174" customWidth="1"/>
    <col min="1543" max="1543" width="8.140625" style="174" customWidth="1"/>
    <col min="1544" max="1544" width="7.5703125" style="174" customWidth="1"/>
    <col min="1545" max="1545" width="7" style="174" customWidth="1"/>
    <col min="1546" max="1547" width="8.7109375" style="174" customWidth="1"/>
    <col min="1548" max="1548" width="7.28515625" style="174" customWidth="1"/>
    <col min="1549" max="1549" width="8.140625" style="174" customWidth="1"/>
    <col min="1550" max="1550" width="8.7109375" style="174" customWidth="1"/>
    <col min="1551" max="1551" width="6.42578125" style="174" customWidth="1"/>
    <col min="1552" max="1552" width="0" style="174" hidden="1" customWidth="1"/>
    <col min="1553" max="1553" width="16.28515625" style="174" customWidth="1"/>
    <col min="1554" max="1554" width="0" style="174" hidden="1" customWidth="1"/>
    <col min="1555" max="1556" width="9.5703125" style="174" customWidth="1"/>
    <col min="1557" max="1557" width="6.42578125" style="174" customWidth="1"/>
    <col min="1558" max="1559" width="9.5703125" style="174" customWidth="1"/>
    <col min="1560" max="1560" width="6.7109375" style="174" customWidth="1"/>
    <col min="1561" max="1562" width="9.140625" style="174"/>
    <col min="1563" max="1563" width="10.85546875" style="174" bestFit="1" customWidth="1"/>
    <col min="1564" max="1785" width="9.140625" style="174"/>
    <col min="1786" max="1786" width="18.7109375" style="174" customWidth="1"/>
    <col min="1787" max="1788" width="9.42578125" style="174" customWidth="1"/>
    <col min="1789" max="1789" width="7.7109375" style="174" customWidth="1"/>
    <col min="1790" max="1790" width="9.28515625" style="174" customWidth="1"/>
    <col min="1791" max="1791" width="9.85546875" style="174" customWidth="1"/>
    <col min="1792" max="1792" width="7.140625" style="174" customWidth="1"/>
    <col min="1793" max="1793" width="8.5703125" style="174" customWidth="1"/>
    <col min="1794" max="1794" width="8.85546875" style="174" customWidth="1"/>
    <col min="1795" max="1795" width="7.140625" style="174" customWidth="1"/>
    <col min="1796" max="1796" width="9" style="174" customWidth="1"/>
    <col min="1797" max="1797" width="8.7109375" style="174" customWidth="1"/>
    <col min="1798" max="1798" width="6.5703125" style="174" customWidth="1"/>
    <col min="1799" max="1799" width="8.140625" style="174" customWidth="1"/>
    <col min="1800" max="1800" width="7.5703125" style="174" customWidth="1"/>
    <col min="1801" max="1801" width="7" style="174" customWidth="1"/>
    <col min="1802" max="1803" width="8.7109375" style="174" customWidth="1"/>
    <col min="1804" max="1804" width="7.28515625" style="174" customWidth="1"/>
    <col min="1805" max="1805" width="8.140625" style="174" customWidth="1"/>
    <col min="1806" max="1806" width="8.7109375" style="174" customWidth="1"/>
    <col min="1807" max="1807" width="6.42578125" style="174" customWidth="1"/>
    <col min="1808" max="1808" width="0" style="174" hidden="1" customWidth="1"/>
    <col min="1809" max="1809" width="16.28515625" style="174" customWidth="1"/>
    <col min="1810" max="1810" width="0" style="174" hidden="1" customWidth="1"/>
    <col min="1811" max="1812" width="9.5703125" style="174" customWidth="1"/>
    <col min="1813" max="1813" width="6.42578125" style="174" customWidth="1"/>
    <col min="1814" max="1815" width="9.5703125" style="174" customWidth="1"/>
    <col min="1816" max="1816" width="6.7109375" style="174" customWidth="1"/>
    <col min="1817" max="1818" width="9.140625" style="174"/>
    <col min="1819" max="1819" width="10.85546875" style="174" bestFit="1" customWidth="1"/>
    <col min="1820" max="2041" width="9.140625" style="174"/>
    <col min="2042" max="2042" width="18.7109375" style="174" customWidth="1"/>
    <col min="2043" max="2044" width="9.42578125" style="174" customWidth="1"/>
    <col min="2045" max="2045" width="7.7109375" style="174" customWidth="1"/>
    <col min="2046" max="2046" width="9.28515625" style="174" customWidth="1"/>
    <col min="2047" max="2047" width="9.85546875" style="174" customWidth="1"/>
    <col min="2048" max="2048" width="7.140625" style="174" customWidth="1"/>
    <col min="2049" max="2049" width="8.5703125" style="174" customWidth="1"/>
    <col min="2050" max="2050" width="8.85546875" style="174" customWidth="1"/>
    <col min="2051" max="2051" width="7.140625" style="174" customWidth="1"/>
    <col min="2052" max="2052" width="9" style="174" customWidth="1"/>
    <col min="2053" max="2053" width="8.7109375" style="174" customWidth="1"/>
    <col min="2054" max="2054" width="6.5703125" style="174" customWidth="1"/>
    <col min="2055" max="2055" width="8.140625" style="174" customWidth="1"/>
    <col min="2056" max="2056" width="7.5703125" style="174" customWidth="1"/>
    <col min="2057" max="2057" width="7" style="174" customWidth="1"/>
    <col min="2058" max="2059" width="8.7109375" style="174" customWidth="1"/>
    <col min="2060" max="2060" width="7.28515625" style="174" customWidth="1"/>
    <col min="2061" max="2061" width="8.140625" style="174" customWidth="1"/>
    <col min="2062" max="2062" width="8.7109375" style="174" customWidth="1"/>
    <col min="2063" max="2063" width="6.42578125" style="174" customWidth="1"/>
    <col min="2064" max="2064" width="0" style="174" hidden="1" customWidth="1"/>
    <col min="2065" max="2065" width="16.28515625" style="174" customWidth="1"/>
    <col min="2066" max="2066" width="0" style="174" hidden="1" customWidth="1"/>
    <col min="2067" max="2068" width="9.5703125" style="174" customWidth="1"/>
    <col min="2069" max="2069" width="6.42578125" style="174" customWidth="1"/>
    <col min="2070" max="2071" width="9.5703125" style="174" customWidth="1"/>
    <col min="2072" max="2072" width="6.7109375" style="174" customWidth="1"/>
    <col min="2073" max="2074" width="9.140625" style="174"/>
    <col min="2075" max="2075" width="10.85546875" style="174" bestFit="1" customWidth="1"/>
    <col min="2076" max="2297" width="9.140625" style="174"/>
    <col min="2298" max="2298" width="18.7109375" style="174" customWidth="1"/>
    <col min="2299" max="2300" width="9.42578125" style="174" customWidth="1"/>
    <col min="2301" max="2301" width="7.7109375" style="174" customWidth="1"/>
    <col min="2302" max="2302" width="9.28515625" style="174" customWidth="1"/>
    <col min="2303" max="2303" width="9.85546875" style="174" customWidth="1"/>
    <col min="2304" max="2304" width="7.140625" style="174" customWidth="1"/>
    <col min="2305" max="2305" width="8.5703125" style="174" customWidth="1"/>
    <col min="2306" max="2306" width="8.85546875" style="174" customWidth="1"/>
    <col min="2307" max="2307" width="7.140625" style="174" customWidth="1"/>
    <col min="2308" max="2308" width="9" style="174" customWidth="1"/>
    <col min="2309" max="2309" width="8.7109375" style="174" customWidth="1"/>
    <col min="2310" max="2310" width="6.5703125" style="174" customWidth="1"/>
    <col min="2311" max="2311" width="8.140625" style="174" customWidth="1"/>
    <col min="2312" max="2312" width="7.5703125" style="174" customWidth="1"/>
    <col min="2313" max="2313" width="7" style="174" customWidth="1"/>
    <col min="2314" max="2315" width="8.7109375" style="174" customWidth="1"/>
    <col min="2316" max="2316" width="7.28515625" style="174" customWidth="1"/>
    <col min="2317" max="2317" width="8.140625" style="174" customWidth="1"/>
    <col min="2318" max="2318" width="8.7109375" style="174" customWidth="1"/>
    <col min="2319" max="2319" width="6.42578125" style="174" customWidth="1"/>
    <col min="2320" max="2320" width="0" style="174" hidden="1" customWidth="1"/>
    <col min="2321" max="2321" width="16.28515625" style="174" customWidth="1"/>
    <col min="2322" max="2322" width="0" style="174" hidden="1" customWidth="1"/>
    <col min="2323" max="2324" width="9.5703125" style="174" customWidth="1"/>
    <col min="2325" max="2325" width="6.42578125" style="174" customWidth="1"/>
    <col min="2326" max="2327" width="9.5703125" style="174" customWidth="1"/>
    <col min="2328" max="2328" width="6.7109375" style="174" customWidth="1"/>
    <col min="2329" max="2330" width="9.140625" style="174"/>
    <col min="2331" max="2331" width="10.85546875" style="174" bestFit="1" customWidth="1"/>
    <col min="2332" max="2553" width="9.140625" style="174"/>
    <col min="2554" max="2554" width="18.7109375" style="174" customWidth="1"/>
    <col min="2555" max="2556" width="9.42578125" style="174" customWidth="1"/>
    <col min="2557" max="2557" width="7.7109375" style="174" customWidth="1"/>
    <col min="2558" max="2558" width="9.28515625" style="174" customWidth="1"/>
    <col min="2559" max="2559" width="9.85546875" style="174" customWidth="1"/>
    <col min="2560" max="2560" width="7.140625" style="174" customWidth="1"/>
    <col min="2561" max="2561" width="8.5703125" style="174" customWidth="1"/>
    <col min="2562" max="2562" width="8.85546875" style="174" customWidth="1"/>
    <col min="2563" max="2563" width="7.140625" style="174" customWidth="1"/>
    <col min="2564" max="2564" width="9" style="174" customWidth="1"/>
    <col min="2565" max="2565" width="8.7109375" style="174" customWidth="1"/>
    <col min="2566" max="2566" width="6.5703125" style="174" customWidth="1"/>
    <col min="2567" max="2567" width="8.140625" style="174" customWidth="1"/>
    <col min="2568" max="2568" width="7.5703125" style="174" customWidth="1"/>
    <col min="2569" max="2569" width="7" style="174" customWidth="1"/>
    <col min="2570" max="2571" width="8.7109375" style="174" customWidth="1"/>
    <col min="2572" max="2572" width="7.28515625" style="174" customWidth="1"/>
    <col min="2573" max="2573" width="8.140625" style="174" customWidth="1"/>
    <col min="2574" max="2574" width="8.7109375" style="174" customWidth="1"/>
    <col min="2575" max="2575" width="6.42578125" style="174" customWidth="1"/>
    <col min="2576" max="2576" width="0" style="174" hidden="1" customWidth="1"/>
    <col min="2577" max="2577" width="16.28515625" style="174" customWidth="1"/>
    <col min="2578" max="2578" width="0" style="174" hidden="1" customWidth="1"/>
    <col min="2579" max="2580" width="9.5703125" style="174" customWidth="1"/>
    <col min="2581" max="2581" width="6.42578125" style="174" customWidth="1"/>
    <col min="2582" max="2583" width="9.5703125" style="174" customWidth="1"/>
    <col min="2584" max="2584" width="6.7109375" style="174" customWidth="1"/>
    <col min="2585" max="2586" width="9.140625" style="174"/>
    <col min="2587" max="2587" width="10.85546875" style="174" bestFit="1" customWidth="1"/>
    <col min="2588" max="2809" width="9.140625" style="174"/>
    <col min="2810" max="2810" width="18.7109375" style="174" customWidth="1"/>
    <col min="2811" max="2812" width="9.42578125" style="174" customWidth="1"/>
    <col min="2813" max="2813" width="7.7109375" style="174" customWidth="1"/>
    <col min="2814" max="2814" width="9.28515625" style="174" customWidth="1"/>
    <col min="2815" max="2815" width="9.85546875" style="174" customWidth="1"/>
    <col min="2816" max="2816" width="7.140625" style="174" customWidth="1"/>
    <col min="2817" max="2817" width="8.5703125" style="174" customWidth="1"/>
    <col min="2818" max="2818" width="8.85546875" style="174" customWidth="1"/>
    <col min="2819" max="2819" width="7.140625" style="174" customWidth="1"/>
    <col min="2820" max="2820" width="9" style="174" customWidth="1"/>
    <col min="2821" max="2821" width="8.7109375" style="174" customWidth="1"/>
    <col min="2822" max="2822" width="6.5703125" style="174" customWidth="1"/>
    <col min="2823" max="2823" width="8.140625" style="174" customWidth="1"/>
    <col min="2824" max="2824" width="7.5703125" style="174" customWidth="1"/>
    <col min="2825" max="2825" width="7" style="174" customWidth="1"/>
    <col min="2826" max="2827" width="8.7109375" style="174" customWidth="1"/>
    <col min="2828" max="2828" width="7.28515625" style="174" customWidth="1"/>
    <col min="2829" max="2829" width="8.140625" style="174" customWidth="1"/>
    <col min="2830" max="2830" width="8.7109375" style="174" customWidth="1"/>
    <col min="2831" max="2831" width="6.42578125" style="174" customWidth="1"/>
    <col min="2832" max="2832" width="0" style="174" hidden="1" customWidth="1"/>
    <col min="2833" max="2833" width="16.28515625" style="174" customWidth="1"/>
    <col min="2834" max="2834" width="0" style="174" hidden="1" customWidth="1"/>
    <col min="2835" max="2836" width="9.5703125" style="174" customWidth="1"/>
    <col min="2837" max="2837" width="6.42578125" style="174" customWidth="1"/>
    <col min="2838" max="2839" width="9.5703125" style="174" customWidth="1"/>
    <col min="2840" max="2840" width="6.7109375" style="174" customWidth="1"/>
    <col min="2841" max="2842" width="9.140625" style="174"/>
    <col min="2843" max="2843" width="10.85546875" style="174" bestFit="1" customWidth="1"/>
    <col min="2844" max="3065" width="9.140625" style="174"/>
    <col min="3066" max="3066" width="18.7109375" style="174" customWidth="1"/>
    <col min="3067" max="3068" width="9.42578125" style="174" customWidth="1"/>
    <col min="3069" max="3069" width="7.7109375" style="174" customWidth="1"/>
    <col min="3070" max="3070" width="9.28515625" style="174" customWidth="1"/>
    <col min="3071" max="3071" width="9.85546875" style="174" customWidth="1"/>
    <col min="3072" max="3072" width="7.140625" style="174" customWidth="1"/>
    <col min="3073" max="3073" width="8.5703125" style="174" customWidth="1"/>
    <col min="3074" max="3074" width="8.85546875" style="174" customWidth="1"/>
    <col min="3075" max="3075" width="7.140625" style="174" customWidth="1"/>
    <col min="3076" max="3076" width="9" style="174" customWidth="1"/>
    <col min="3077" max="3077" width="8.7109375" style="174" customWidth="1"/>
    <col min="3078" max="3078" width="6.5703125" style="174" customWidth="1"/>
    <col min="3079" max="3079" width="8.140625" style="174" customWidth="1"/>
    <col min="3080" max="3080" width="7.5703125" style="174" customWidth="1"/>
    <col min="3081" max="3081" width="7" style="174" customWidth="1"/>
    <col min="3082" max="3083" width="8.7109375" style="174" customWidth="1"/>
    <col min="3084" max="3084" width="7.28515625" style="174" customWidth="1"/>
    <col min="3085" max="3085" width="8.140625" style="174" customWidth="1"/>
    <col min="3086" max="3086" width="8.7109375" style="174" customWidth="1"/>
    <col min="3087" max="3087" width="6.42578125" style="174" customWidth="1"/>
    <col min="3088" max="3088" width="0" style="174" hidden="1" customWidth="1"/>
    <col min="3089" max="3089" width="16.28515625" style="174" customWidth="1"/>
    <col min="3090" max="3090" width="0" style="174" hidden="1" customWidth="1"/>
    <col min="3091" max="3092" width="9.5703125" style="174" customWidth="1"/>
    <col min="3093" max="3093" width="6.42578125" style="174" customWidth="1"/>
    <col min="3094" max="3095" width="9.5703125" style="174" customWidth="1"/>
    <col min="3096" max="3096" width="6.7109375" style="174" customWidth="1"/>
    <col min="3097" max="3098" width="9.140625" style="174"/>
    <col min="3099" max="3099" width="10.85546875" style="174" bestFit="1" customWidth="1"/>
    <col min="3100" max="3321" width="9.140625" style="174"/>
    <col min="3322" max="3322" width="18.7109375" style="174" customWidth="1"/>
    <col min="3323" max="3324" width="9.42578125" style="174" customWidth="1"/>
    <col min="3325" max="3325" width="7.7109375" style="174" customWidth="1"/>
    <col min="3326" max="3326" width="9.28515625" style="174" customWidth="1"/>
    <col min="3327" max="3327" width="9.85546875" style="174" customWidth="1"/>
    <col min="3328" max="3328" width="7.140625" style="174" customWidth="1"/>
    <col min="3329" max="3329" width="8.5703125" style="174" customWidth="1"/>
    <col min="3330" max="3330" width="8.85546875" style="174" customWidth="1"/>
    <col min="3331" max="3331" width="7.140625" style="174" customWidth="1"/>
    <col min="3332" max="3332" width="9" style="174" customWidth="1"/>
    <col min="3333" max="3333" width="8.7109375" style="174" customWidth="1"/>
    <col min="3334" max="3334" width="6.5703125" style="174" customWidth="1"/>
    <col min="3335" max="3335" width="8.140625" style="174" customWidth="1"/>
    <col min="3336" max="3336" width="7.5703125" style="174" customWidth="1"/>
    <col min="3337" max="3337" width="7" style="174" customWidth="1"/>
    <col min="3338" max="3339" width="8.7109375" style="174" customWidth="1"/>
    <col min="3340" max="3340" width="7.28515625" style="174" customWidth="1"/>
    <col min="3341" max="3341" width="8.140625" style="174" customWidth="1"/>
    <col min="3342" max="3342" width="8.7109375" style="174" customWidth="1"/>
    <col min="3343" max="3343" width="6.42578125" style="174" customWidth="1"/>
    <col min="3344" max="3344" width="0" style="174" hidden="1" customWidth="1"/>
    <col min="3345" max="3345" width="16.28515625" style="174" customWidth="1"/>
    <col min="3346" max="3346" width="0" style="174" hidden="1" customWidth="1"/>
    <col min="3347" max="3348" width="9.5703125" style="174" customWidth="1"/>
    <col min="3349" max="3349" width="6.42578125" style="174" customWidth="1"/>
    <col min="3350" max="3351" width="9.5703125" style="174" customWidth="1"/>
    <col min="3352" max="3352" width="6.7109375" style="174" customWidth="1"/>
    <col min="3353" max="3354" width="9.140625" style="174"/>
    <col min="3355" max="3355" width="10.85546875" style="174" bestFit="1" customWidth="1"/>
    <col min="3356" max="3577" width="9.140625" style="174"/>
    <col min="3578" max="3578" width="18.7109375" style="174" customWidth="1"/>
    <col min="3579" max="3580" width="9.42578125" style="174" customWidth="1"/>
    <col min="3581" max="3581" width="7.7109375" style="174" customWidth="1"/>
    <col min="3582" max="3582" width="9.28515625" style="174" customWidth="1"/>
    <col min="3583" max="3583" width="9.85546875" style="174" customWidth="1"/>
    <col min="3584" max="3584" width="7.140625" style="174" customWidth="1"/>
    <col min="3585" max="3585" width="8.5703125" style="174" customWidth="1"/>
    <col min="3586" max="3586" width="8.85546875" style="174" customWidth="1"/>
    <col min="3587" max="3587" width="7.140625" style="174" customWidth="1"/>
    <col min="3588" max="3588" width="9" style="174" customWidth="1"/>
    <col min="3589" max="3589" width="8.7109375" style="174" customWidth="1"/>
    <col min="3590" max="3590" width="6.5703125" style="174" customWidth="1"/>
    <col min="3591" max="3591" width="8.140625" style="174" customWidth="1"/>
    <col min="3592" max="3592" width="7.5703125" style="174" customWidth="1"/>
    <col min="3593" max="3593" width="7" style="174" customWidth="1"/>
    <col min="3594" max="3595" width="8.7109375" style="174" customWidth="1"/>
    <col min="3596" max="3596" width="7.28515625" style="174" customWidth="1"/>
    <col min="3597" max="3597" width="8.140625" style="174" customWidth="1"/>
    <col min="3598" max="3598" width="8.7109375" style="174" customWidth="1"/>
    <col min="3599" max="3599" width="6.42578125" style="174" customWidth="1"/>
    <col min="3600" max="3600" width="0" style="174" hidden="1" customWidth="1"/>
    <col min="3601" max="3601" width="16.28515625" style="174" customWidth="1"/>
    <col min="3602" max="3602" width="0" style="174" hidden="1" customWidth="1"/>
    <col min="3603" max="3604" width="9.5703125" style="174" customWidth="1"/>
    <col min="3605" max="3605" width="6.42578125" style="174" customWidth="1"/>
    <col min="3606" max="3607" width="9.5703125" style="174" customWidth="1"/>
    <col min="3608" max="3608" width="6.7109375" style="174" customWidth="1"/>
    <col min="3609" max="3610" width="9.140625" style="174"/>
    <col min="3611" max="3611" width="10.85546875" style="174" bestFit="1" customWidth="1"/>
    <col min="3612" max="3833" width="9.140625" style="174"/>
    <col min="3834" max="3834" width="18.7109375" style="174" customWidth="1"/>
    <col min="3835" max="3836" width="9.42578125" style="174" customWidth="1"/>
    <col min="3837" max="3837" width="7.7109375" style="174" customWidth="1"/>
    <col min="3838" max="3838" width="9.28515625" style="174" customWidth="1"/>
    <col min="3839" max="3839" width="9.85546875" style="174" customWidth="1"/>
    <col min="3840" max="3840" width="7.140625" style="174" customWidth="1"/>
    <col min="3841" max="3841" width="8.5703125" style="174" customWidth="1"/>
    <col min="3842" max="3842" width="8.85546875" style="174" customWidth="1"/>
    <col min="3843" max="3843" width="7.140625" style="174" customWidth="1"/>
    <col min="3844" max="3844" width="9" style="174" customWidth="1"/>
    <col min="3845" max="3845" width="8.7109375" style="174" customWidth="1"/>
    <col min="3846" max="3846" width="6.5703125" style="174" customWidth="1"/>
    <col min="3847" max="3847" width="8.140625" style="174" customWidth="1"/>
    <col min="3848" max="3848" width="7.5703125" style="174" customWidth="1"/>
    <col min="3849" max="3849" width="7" style="174" customWidth="1"/>
    <col min="3850" max="3851" width="8.7109375" style="174" customWidth="1"/>
    <col min="3852" max="3852" width="7.28515625" style="174" customWidth="1"/>
    <col min="3853" max="3853" width="8.140625" style="174" customWidth="1"/>
    <col min="3854" max="3854" width="8.7109375" style="174" customWidth="1"/>
    <col min="3855" max="3855" width="6.42578125" style="174" customWidth="1"/>
    <col min="3856" max="3856" width="0" style="174" hidden="1" customWidth="1"/>
    <col min="3857" max="3857" width="16.28515625" style="174" customWidth="1"/>
    <col min="3858" max="3858" width="0" style="174" hidden="1" customWidth="1"/>
    <col min="3859" max="3860" width="9.5703125" style="174" customWidth="1"/>
    <col min="3861" max="3861" width="6.42578125" style="174" customWidth="1"/>
    <col min="3862" max="3863" width="9.5703125" style="174" customWidth="1"/>
    <col min="3864" max="3864" width="6.7109375" style="174" customWidth="1"/>
    <col min="3865" max="3866" width="9.140625" style="174"/>
    <col min="3867" max="3867" width="10.85546875" style="174" bestFit="1" customWidth="1"/>
    <col min="3868" max="4089" width="9.140625" style="174"/>
    <col min="4090" max="4090" width="18.7109375" style="174" customWidth="1"/>
    <col min="4091" max="4092" width="9.42578125" style="174" customWidth="1"/>
    <col min="4093" max="4093" width="7.7109375" style="174" customWidth="1"/>
    <col min="4094" max="4094" width="9.28515625" style="174" customWidth="1"/>
    <col min="4095" max="4095" width="9.85546875" style="174" customWidth="1"/>
    <col min="4096" max="4096" width="7.140625" style="174" customWidth="1"/>
    <col min="4097" max="4097" width="8.5703125" style="174" customWidth="1"/>
    <col min="4098" max="4098" width="8.85546875" style="174" customWidth="1"/>
    <col min="4099" max="4099" width="7.140625" style="174" customWidth="1"/>
    <col min="4100" max="4100" width="9" style="174" customWidth="1"/>
    <col min="4101" max="4101" width="8.7109375" style="174" customWidth="1"/>
    <col min="4102" max="4102" width="6.5703125" style="174" customWidth="1"/>
    <col min="4103" max="4103" width="8.140625" style="174" customWidth="1"/>
    <col min="4104" max="4104" width="7.5703125" style="174" customWidth="1"/>
    <col min="4105" max="4105" width="7" style="174" customWidth="1"/>
    <col min="4106" max="4107" width="8.7109375" style="174" customWidth="1"/>
    <col min="4108" max="4108" width="7.28515625" style="174" customWidth="1"/>
    <col min="4109" max="4109" width="8.140625" style="174" customWidth="1"/>
    <col min="4110" max="4110" width="8.7109375" style="174" customWidth="1"/>
    <col min="4111" max="4111" width="6.42578125" style="174" customWidth="1"/>
    <col min="4112" max="4112" width="0" style="174" hidden="1" customWidth="1"/>
    <col min="4113" max="4113" width="16.28515625" style="174" customWidth="1"/>
    <col min="4114" max="4114" width="0" style="174" hidden="1" customWidth="1"/>
    <col min="4115" max="4116" width="9.5703125" style="174" customWidth="1"/>
    <col min="4117" max="4117" width="6.42578125" style="174" customWidth="1"/>
    <col min="4118" max="4119" width="9.5703125" style="174" customWidth="1"/>
    <col min="4120" max="4120" width="6.7109375" style="174" customWidth="1"/>
    <col min="4121" max="4122" width="9.140625" style="174"/>
    <col min="4123" max="4123" width="10.85546875" style="174" bestFit="1" customWidth="1"/>
    <col min="4124" max="4345" width="9.140625" style="174"/>
    <col min="4346" max="4346" width="18.7109375" style="174" customWidth="1"/>
    <col min="4347" max="4348" width="9.42578125" style="174" customWidth="1"/>
    <col min="4349" max="4349" width="7.7109375" style="174" customWidth="1"/>
    <col min="4350" max="4350" width="9.28515625" style="174" customWidth="1"/>
    <col min="4351" max="4351" width="9.85546875" style="174" customWidth="1"/>
    <col min="4352" max="4352" width="7.140625" style="174" customWidth="1"/>
    <col min="4353" max="4353" width="8.5703125" style="174" customWidth="1"/>
    <col min="4354" max="4354" width="8.85546875" style="174" customWidth="1"/>
    <col min="4355" max="4355" width="7.140625" style="174" customWidth="1"/>
    <col min="4356" max="4356" width="9" style="174" customWidth="1"/>
    <col min="4357" max="4357" width="8.7109375" style="174" customWidth="1"/>
    <col min="4358" max="4358" width="6.5703125" style="174" customWidth="1"/>
    <col min="4359" max="4359" width="8.140625" style="174" customWidth="1"/>
    <col min="4360" max="4360" width="7.5703125" style="174" customWidth="1"/>
    <col min="4361" max="4361" width="7" style="174" customWidth="1"/>
    <col min="4362" max="4363" width="8.7109375" style="174" customWidth="1"/>
    <col min="4364" max="4364" width="7.28515625" style="174" customWidth="1"/>
    <col min="4365" max="4365" width="8.140625" style="174" customWidth="1"/>
    <col min="4366" max="4366" width="8.7109375" style="174" customWidth="1"/>
    <col min="4367" max="4367" width="6.42578125" style="174" customWidth="1"/>
    <col min="4368" max="4368" width="0" style="174" hidden="1" customWidth="1"/>
    <col min="4369" max="4369" width="16.28515625" style="174" customWidth="1"/>
    <col min="4370" max="4370" width="0" style="174" hidden="1" customWidth="1"/>
    <col min="4371" max="4372" width="9.5703125" style="174" customWidth="1"/>
    <col min="4373" max="4373" width="6.42578125" style="174" customWidth="1"/>
    <col min="4374" max="4375" width="9.5703125" style="174" customWidth="1"/>
    <col min="4376" max="4376" width="6.7109375" style="174" customWidth="1"/>
    <col min="4377" max="4378" width="9.140625" style="174"/>
    <col min="4379" max="4379" width="10.85546875" style="174" bestFit="1" customWidth="1"/>
    <col min="4380" max="4601" width="9.140625" style="174"/>
    <col min="4602" max="4602" width="18.7109375" style="174" customWidth="1"/>
    <col min="4603" max="4604" width="9.42578125" style="174" customWidth="1"/>
    <col min="4605" max="4605" width="7.7109375" style="174" customWidth="1"/>
    <col min="4606" max="4606" width="9.28515625" style="174" customWidth="1"/>
    <col min="4607" max="4607" width="9.85546875" style="174" customWidth="1"/>
    <col min="4608" max="4608" width="7.140625" style="174" customWidth="1"/>
    <col min="4609" max="4609" width="8.5703125" style="174" customWidth="1"/>
    <col min="4610" max="4610" width="8.85546875" style="174" customWidth="1"/>
    <col min="4611" max="4611" width="7.140625" style="174" customWidth="1"/>
    <col min="4612" max="4612" width="9" style="174" customWidth="1"/>
    <col min="4613" max="4613" width="8.7109375" style="174" customWidth="1"/>
    <col min="4614" max="4614" width="6.5703125" style="174" customWidth="1"/>
    <col min="4615" max="4615" width="8.140625" style="174" customWidth="1"/>
    <col min="4616" max="4616" width="7.5703125" style="174" customWidth="1"/>
    <col min="4617" max="4617" width="7" style="174" customWidth="1"/>
    <col min="4618" max="4619" width="8.7109375" style="174" customWidth="1"/>
    <col min="4620" max="4620" width="7.28515625" style="174" customWidth="1"/>
    <col min="4621" max="4621" width="8.140625" style="174" customWidth="1"/>
    <col min="4622" max="4622" width="8.7109375" style="174" customWidth="1"/>
    <col min="4623" max="4623" width="6.42578125" style="174" customWidth="1"/>
    <col min="4624" max="4624" width="0" style="174" hidden="1" customWidth="1"/>
    <col min="4625" max="4625" width="16.28515625" style="174" customWidth="1"/>
    <col min="4626" max="4626" width="0" style="174" hidden="1" customWidth="1"/>
    <col min="4627" max="4628" width="9.5703125" style="174" customWidth="1"/>
    <col min="4629" max="4629" width="6.42578125" style="174" customWidth="1"/>
    <col min="4630" max="4631" width="9.5703125" style="174" customWidth="1"/>
    <col min="4632" max="4632" width="6.7109375" style="174" customWidth="1"/>
    <col min="4633" max="4634" width="9.140625" style="174"/>
    <col min="4635" max="4635" width="10.85546875" style="174" bestFit="1" customWidth="1"/>
    <col min="4636" max="4857" width="9.140625" style="174"/>
    <col min="4858" max="4858" width="18.7109375" style="174" customWidth="1"/>
    <col min="4859" max="4860" width="9.42578125" style="174" customWidth="1"/>
    <col min="4861" max="4861" width="7.7109375" style="174" customWidth="1"/>
    <col min="4862" max="4862" width="9.28515625" style="174" customWidth="1"/>
    <col min="4863" max="4863" width="9.85546875" style="174" customWidth="1"/>
    <col min="4864" max="4864" width="7.140625" style="174" customWidth="1"/>
    <col min="4865" max="4865" width="8.5703125" style="174" customWidth="1"/>
    <col min="4866" max="4866" width="8.85546875" style="174" customWidth="1"/>
    <col min="4867" max="4867" width="7.140625" style="174" customWidth="1"/>
    <col min="4868" max="4868" width="9" style="174" customWidth="1"/>
    <col min="4869" max="4869" width="8.7109375" style="174" customWidth="1"/>
    <col min="4870" max="4870" width="6.5703125" style="174" customWidth="1"/>
    <col min="4871" max="4871" width="8.140625" style="174" customWidth="1"/>
    <col min="4872" max="4872" width="7.5703125" style="174" customWidth="1"/>
    <col min="4873" max="4873" width="7" style="174" customWidth="1"/>
    <col min="4874" max="4875" width="8.7109375" style="174" customWidth="1"/>
    <col min="4876" max="4876" width="7.28515625" style="174" customWidth="1"/>
    <col min="4877" max="4877" width="8.140625" style="174" customWidth="1"/>
    <col min="4878" max="4878" width="8.7109375" style="174" customWidth="1"/>
    <col min="4879" max="4879" width="6.42578125" style="174" customWidth="1"/>
    <col min="4880" max="4880" width="0" style="174" hidden="1" customWidth="1"/>
    <col min="4881" max="4881" width="16.28515625" style="174" customWidth="1"/>
    <col min="4882" max="4882" width="0" style="174" hidden="1" customWidth="1"/>
    <col min="4883" max="4884" width="9.5703125" style="174" customWidth="1"/>
    <col min="4885" max="4885" width="6.42578125" style="174" customWidth="1"/>
    <col min="4886" max="4887" width="9.5703125" style="174" customWidth="1"/>
    <col min="4888" max="4888" width="6.7109375" style="174" customWidth="1"/>
    <col min="4889" max="4890" width="9.140625" style="174"/>
    <col min="4891" max="4891" width="10.85546875" style="174" bestFit="1" customWidth="1"/>
    <col min="4892" max="5113" width="9.140625" style="174"/>
    <col min="5114" max="5114" width="18.7109375" style="174" customWidth="1"/>
    <col min="5115" max="5116" width="9.42578125" style="174" customWidth="1"/>
    <col min="5117" max="5117" width="7.7109375" style="174" customWidth="1"/>
    <col min="5118" max="5118" width="9.28515625" style="174" customWidth="1"/>
    <col min="5119" max="5119" width="9.85546875" style="174" customWidth="1"/>
    <col min="5120" max="5120" width="7.140625" style="174" customWidth="1"/>
    <col min="5121" max="5121" width="8.5703125" style="174" customWidth="1"/>
    <col min="5122" max="5122" width="8.85546875" style="174" customWidth="1"/>
    <col min="5123" max="5123" width="7.140625" style="174" customWidth="1"/>
    <col min="5124" max="5124" width="9" style="174" customWidth="1"/>
    <col min="5125" max="5125" width="8.7109375" style="174" customWidth="1"/>
    <col min="5126" max="5126" width="6.5703125" style="174" customWidth="1"/>
    <col min="5127" max="5127" width="8.140625" style="174" customWidth="1"/>
    <col min="5128" max="5128" width="7.5703125" style="174" customWidth="1"/>
    <col min="5129" max="5129" width="7" style="174" customWidth="1"/>
    <col min="5130" max="5131" width="8.7109375" style="174" customWidth="1"/>
    <col min="5132" max="5132" width="7.28515625" style="174" customWidth="1"/>
    <col min="5133" max="5133" width="8.140625" style="174" customWidth="1"/>
    <col min="5134" max="5134" width="8.7109375" style="174" customWidth="1"/>
    <col min="5135" max="5135" width="6.42578125" style="174" customWidth="1"/>
    <col min="5136" max="5136" width="0" style="174" hidden="1" customWidth="1"/>
    <col min="5137" max="5137" width="16.28515625" style="174" customWidth="1"/>
    <col min="5138" max="5138" width="0" style="174" hidden="1" customWidth="1"/>
    <col min="5139" max="5140" width="9.5703125" style="174" customWidth="1"/>
    <col min="5141" max="5141" width="6.42578125" style="174" customWidth="1"/>
    <col min="5142" max="5143" width="9.5703125" style="174" customWidth="1"/>
    <col min="5144" max="5144" width="6.7109375" style="174" customWidth="1"/>
    <col min="5145" max="5146" width="9.140625" style="174"/>
    <col min="5147" max="5147" width="10.85546875" style="174" bestFit="1" customWidth="1"/>
    <col min="5148" max="5369" width="9.140625" style="174"/>
    <col min="5370" max="5370" width="18.7109375" style="174" customWidth="1"/>
    <col min="5371" max="5372" width="9.42578125" style="174" customWidth="1"/>
    <col min="5373" max="5373" width="7.7109375" style="174" customWidth="1"/>
    <col min="5374" max="5374" width="9.28515625" style="174" customWidth="1"/>
    <col min="5375" max="5375" width="9.85546875" style="174" customWidth="1"/>
    <col min="5376" max="5376" width="7.140625" style="174" customWidth="1"/>
    <col min="5377" max="5377" width="8.5703125" style="174" customWidth="1"/>
    <col min="5378" max="5378" width="8.85546875" style="174" customWidth="1"/>
    <col min="5379" max="5379" width="7.140625" style="174" customWidth="1"/>
    <col min="5380" max="5380" width="9" style="174" customWidth="1"/>
    <col min="5381" max="5381" width="8.7109375" style="174" customWidth="1"/>
    <col min="5382" max="5382" width="6.5703125" style="174" customWidth="1"/>
    <col min="5383" max="5383" width="8.140625" style="174" customWidth="1"/>
    <col min="5384" max="5384" width="7.5703125" style="174" customWidth="1"/>
    <col min="5385" max="5385" width="7" style="174" customWidth="1"/>
    <col min="5386" max="5387" width="8.7109375" style="174" customWidth="1"/>
    <col min="5388" max="5388" width="7.28515625" style="174" customWidth="1"/>
    <col min="5389" max="5389" width="8.140625" style="174" customWidth="1"/>
    <col min="5390" max="5390" width="8.7109375" style="174" customWidth="1"/>
    <col min="5391" max="5391" width="6.42578125" style="174" customWidth="1"/>
    <col min="5392" max="5392" width="0" style="174" hidden="1" customWidth="1"/>
    <col min="5393" max="5393" width="16.28515625" style="174" customWidth="1"/>
    <col min="5394" max="5394" width="0" style="174" hidden="1" customWidth="1"/>
    <col min="5395" max="5396" width="9.5703125" style="174" customWidth="1"/>
    <col min="5397" max="5397" width="6.42578125" style="174" customWidth="1"/>
    <col min="5398" max="5399" width="9.5703125" style="174" customWidth="1"/>
    <col min="5400" max="5400" width="6.7109375" style="174" customWidth="1"/>
    <col min="5401" max="5402" width="9.140625" style="174"/>
    <col min="5403" max="5403" width="10.85546875" style="174" bestFit="1" customWidth="1"/>
    <col min="5404" max="5625" width="9.140625" style="174"/>
    <col min="5626" max="5626" width="18.7109375" style="174" customWidth="1"/>
    <col min="5627" max="5628" width="9.42578125" style="174" customWidth="1"/>
    <col min="5629" max="5629" width="7.7109375" style="174" customWidth="1"/>
    <col min="5630" max="5630" width="9.28515625" style="174" customWidth="1"/>
    <col min="5631" max="5631" width="9.85546875" style="174" customWidth="1"/>
    <col min="5632" max="5632" width="7.140625" style="174" customWidth="1"/>
    <col min="5633" max="5633" width="8.5703125" style="174" customWidth="1"/>
    <col min="5634" max="5634" width="8.85546875" style="174" customWidth="1"/>
    <col min="5635" max="5635" width="7.140625" style="174" customWidth="1"/>
    <col min="5636" max="5636" width="9" style="174" customWidth="1"/>
    <col min="5637" max="5637" width="8.7109375" style="174" customWidth="1"/>
    <col min="5638" max="5638" width="6.5703125" style="174" customWidth="1"/>
    <col min="5639" max="5639" width="8.140625" style="174" customWidth="1"/>
    <col min="5640" max="5640" width="7.5703125" style="174" customWidth="1"/>
    <col min="5641" max="5641" width="7" style="174" customWidth="1"/>
    <col min="5642" max="5643" width="8.7109375" style="174" customWidth="1"/>
    <col min="5644" max="5644" width="7.28515625" style="174" customWidth="1"/>
    <col min="5645" max="5645" width="8.140625" style="174" customWidth="1"/>
    <col min="5646" max="5646" width="8.7109375" style="174" customWidth="1"/>
    <col min="5647" max="5647" width="6.42578125" style="174" customWidth="1"/>
    <col min="5648" max="5648" width="0" style="174" hidden="1" customWidth="1"/>
    <col min="5649" max="5649" width="16.28515625" style="174" customWidth="1"/>
    <col min="5650" max="5650" width="0" style="174" hidden="1" customWidth="1"/>
    <col min="5651" max="5652" width="9.5703125" style="174" customWidth="1"/>
    <col min="5653" max="5653" width="6.42578125" style="174" customWidth="1"/>
    <col min="5654" max="5655" width="9.5703125" style="174" customWidth="1"/>
    <col min="5656" max="5656" width="6.7109375" style="174" customWidth="1"/>
    <col min="5657" max="5658" width="9.140625" style="174"/>
    <col min="5659" max="5659" width="10.85546875" style="174" bestFit="1" customWidth="1"/>
    <col min="5660" max="5881" width="9.140625" style="174"/>
    <col min="5882" max="5882" width="18.7109375" style="174" customWidth="1"/>
    <col min="5883" max="5884" width="9.42578125" style="174" customWidth="1"/>
    <col min="5885" max="5885" width="7.7109375" style="174" customWidth="1"/>
    <col min="5886" max="5886" width="9.28515625" style="174" customWidth="1"/>
    <col min="5887" max="5887" width="9.85546875" style="174" customWidth="1"/>
    <col min="5888" max="5888" width="7.140625" style="174" customWidth="1"/>
    <col min="5889" max="5889" width="8.5703125" style="174" customWidth="1"/>
    <col min="5890" max="5890" width="8.85546875" style="174" customWidth="1"/>
    <col min="5891" max="5891" width="7.140625" style="174" customWidth="1"/>
    <col min="5892" max="5892" width="9" style="174" customWidth="1"/>
    <col min="5893" max="5893" width="8.7109375" style="174" customWidth="1"/>
    <col min="5894" max="5894" width="6.5703125" style="174" customWidth="1"/>
    <col min="5895" max="5895" width="8.140625" style="174" customWidth="1"/>
    <col min="5896" max="5896" width="7.5703125" style="174" customWidth="1"/>
    <col min="5897" max="5897" width="7" style="174" customWidth="1"/>
    <col min="5898" max="5899" width="8.7109375" style="174" customWidth="1"/>
    <col min="5900" max="5900" width="7.28515625" style="174" customWidth="1"/>
    <col min="5901" max="5901" width="8.140625" style="174" customWidth="1"/>
    <col min="5902" max="5902" width="8.7109375" style="174" customWidth="1"/>
    <col min="5903" max="5903" width="6.42578125" style="174" customWidth="1"/>
    <col min="5904" max="5904" width="0" style="174" hidden="1" customWidth="1"/>
    <col min="5905" max="5905" width="16.28515625" style="174" customWidth="1"/>
    <col min="5906" max="5906" width="0" style="174" hidden="1" customWidth="1"/>
    <col min="5907" max="5908" width="9.5703125" style="174" customWidth="1"/>
    <col min="5909" max="5909" width="6.42578125" style="174" customWidth="1"/>
    <col min="5910" max="5911" width="9.5703125" style="174" customWidth="1"/>
    <col min="5912" max="5912" width="6.7109375" style="174" customWidth="1"/>
    <col min="5913" max="5914" width="9.140625" style="174"/>
    <col min="5915" max="5915" width="10.85546875" style="174" bestFit="1" customWidth="1"/>
    <col min="5916" max="6137" width="9.140625" style="174"/>
    <col min="6138" max="6138" width="18.7109375" style="174" customWidth="1"/>
    <col min="6139" max="6140" width="9.42578125" style="174" customWidth="1"/>
    <col min="6141" max="6141" width="7.7109375" style="174" customWidth="1"/>
    <col min="6142" max="6142" width="9.28515625" style="174" customWidth="1"/>
    <col min="6143" max="6143" width="9.85546875" style="174" customWidth="1"/>
    <col min="6144" max="6144" width="7.140625" style="174" customWidth="1"/>
    <col min="6145" max="6145" width="8.5703125" style="174" customWidth="1"/>
    <col min="6146" max="6146" width="8.85546875" style="174" customWidth="1"/>
    <col min="6147" max="6147" width="7.140625" style="174" customWidth="1"/>
    <col min="6148" max="6148" width="9" style="174" customWidth="1"/>
    <col min="6149" max="6149" width="8.7109375" style="174" customWidth="1"/>
    <col min="6150" max="6150" width="6.5703125" style="174" customWidth="1"/>
    <col min="6151" max="6151" width="8.140625" style="174" customWidth="1"/>
    <col min="6152" max="6152" width="7.5703125" style="174" customWidth="1"/>
    <col min="6153" max="6153" width="7" style="174" customWidth="1"/>
    <col min="6154" max="6155" width="8.7109375" style="174" customWidth="1"/>
    <col min="6156" max="6156" width="7.28515625" style="174" customWidth="1"/>
    <col min="6157" max="6157" width="8.140625" style="174" customWidth="1"/>
    <col min="6158" max="6158" width="8.7109375" style="174" customWidth="1"/>
    <col min="6159" max="6159" width="6.42578125" style="174" customWidth="1"/>
    <col min="6160" max="6160" width="0" style="174" hidden="1" customWidth="1"/>
    <col min="6161" max="6161" width="16.28515625" style="174" customWidth="1"/>
    <col min="6162" max="6162" width="0" style="174" hidden="1" customWidth="1"/>
    <col min="6163" max="6164" width="9.5703125" style="174" customWidth="1"/>
    <col min="6165" max="6165" width="6.42578125" style="174" customWidth="1"/>
    <col min="6166" max="6167" width="9.5703125" style="174" customWidth="1"/>
    <col min="6168" max="6168" width="6.7109375" style="174" customWidth="1"/>
    <col min="6169" max="6170" width="9.140625" style="174"/>
    <col min="6171" max="6171" width="10.85546875" style="174" bestFit="1" customWidth="1"/>
    <col min="6172" max="6393" width="9.140625" style="174"/>
    <col min="6394" max="6394" width="18.7109375" style="174" customWidth="1"/>
    <col min="6395" max="6396" width="9.42578125" style="174" customWidth="1"/>
    <col min="6397" max="6397" width="7.7109375" style="174" customWidth="1"/>
    <col min="6398" max="6398" width="9.28515625" style="174" customWidth="1"/>
    <col min="6399" max="6399" width="9.85546875" style="174" customWidth="1"/>
    <col min="6400" max="6400" width="7.140625" style="174" customWidth="1"/>
    <col min="6401" max="6401" width="8.5703125" style="174" customWidth="1"/>
    <col min="6402" max="6402" width="8.85546875" style="174" customWidth="1"/>
    <col min="6403" max="6403" width="7.140625" style="174" customWidth="1"/>
    <col min="6404" max="6404" width="9" style="174" customWidth="1"/>
    <col min="6405" max="6405" width="8.7109375" style="174" customWidth="1"/>
    <col min="6406" max="6406" width="6.5703125" style="174" customWidth="1"/>
    <col min="6407" max="6407" width="8.140625" style="174" customWidth="1"/>
    <col min="6408" max="6408" width="7.5703125" style="174" customWidth="1"/>
    <col min="6409" max="6409" width="7" style="174" customWidth="1"/>
    <col min="6410" max="6411" width="8.7109375" style="174" customWidth="1"/>
    <col min="6412" max="6412" width="7.28515625" style="174" customWidth="1"/>
    <col min="6413" max="6413" width="8.140625" style="174" customWidth="1"/>
    <col min="6414" max="6414" width="8.7109375" style="174" customWidth="1"/>
    <col min="6415" max="6415" width="6.42578125" style="174" customWidth="1"/>
    <col min="6416" max="6416" width="0" style="174" hidden="1" customWidth="1"/>
    <col min="6417" max="6417" width="16.28515625" style="174" customWidth="1"/>
    <col min="6418" max="6418" width="0" style="174" hidden="1" customWidth="1"/>
    <col min="6419" max="6420" width="9.5703125" style="174" customWidth="1"/>
    <col min="6421" max="6421" width="6.42578125" style="174" customWidth="1"/>
    <col min="6422" max="6423" width="9.5703125" style="174" customWidth="1"/>
    <col min="6424" max="6424" width="6.7109375" style="174" customWidth="1"/>
    <col min="6425" max="6426" width="9.140625" style="174"/>
    <col min="6427" max="6427" width="10.85546875" style="174" bestFit="1" customWidth="1"/>
    <col min="6428" max="6649" width="9.140625" style="174"/>
    <col min="6650" max="6650" width="18.7109375" style="174" customWidth="1"/>
    <col min="6651" max="6652" width="9.42578125" style="174" customWidth="1"/>
    <col min="6653" max="6653" width="7.7109375" style="174" customWidth="1"/>
    <col min="6654" max="6654" width="9.28515625" style="174" customWidth="1"/>
    <col min="6655" max="6655" width="9.85546875" style="174" customWidth="1"/>
    <col min="6656" max="6656" width="7.140625" style="174" customWidth="1"/>
    <col min="6657" max="6657" width="8.5703125" style="174" customWidth="1"/>
    <col min="6658" max="6658" width="8.85546875" style="174" customWidth="1"/>
    <col min="6659" max="6659" width="7.140625" style="174" customWidth="1"/>
    <col min="6660" max="6660" width="9" style="174" customWidth="1"/>
    <col min="6661" max="6661" width="8.7109375" style="174" customWidth="1"/>
    <col min="6662" max="6662" width="6.5703125" style="174" customWidth="1"/>
    <col min="6663" max="6663" width="8.140625" style="174" customWidth="1"/>
    <col min="6664" max="6664" width="7.5703125" style="174" customWidth="1"/>
    <col min="6665" max="6665" width="7" style="174" customWidth="1"/>
    <col min="6666" max="6667" width="8.7109375" style="174" customWidth="1"/>
    <col min="6668" max="6668" width="7.28515625" style="174" customWidth="1"/>
    <col min="6669" max="6669" width="8.140625" style="174" customWidth="1"/>
    <col min="6670" max="6670" width="8.7109375" style="174" customWidth="1"/>
    <col min="6671" max="6671" width="6.42578125" style="174" customWidth="1"/>
    <col min="6672" max="6672" width="0" style="174" hidden="1" customWidth="1"/>
    <col min="6673" max="6673" width="16.28515625" style="174" customWidth="1"/>
    <col min="6674" max="6674" width="0" style="174" hidden="1" customWidth="1"/>
    <col min="6675" max="6676" width="9.5703125" style="174" customWidth="1"/>
    <col min="6677" max="6677" width="6.42578125" style="174" customWidth="1"/>
    <col min="6678" max="6679" width="9.5703125" style="174" customWidth="1"/>
    <col min="6680" max="6680" width="6.7109375" style="174" customWidth="1"/>
    <col min="6681" max="6682" width="9.140625" style="174"/>
    <col min="6683" max="6683" width="10.85546875" style="174" bestFit="1" customWidth="1"/>
    <col min="6684" max="6905" width="9.140625" style="174"/>
    <col min="6906" max="6906" width="18.7109375" style="174" customWidth="1"/>
    <col min="6907" max="6908" width="9.42578125" style="174" customWidth="1"/>
    <col min="6909" max="6909" width="7.7109375" style="174" customWidth="1"/>
    <col min="6910" max="6910" width="9.28515625" style="174" customWidth="1"/>
    <col min="6911" max="6911" width="9.85546875" style="174" customWidth="1"/>
    <col min="6912" max="6912" width="7.140625" style="174" customWidth="1"/>
    <col min="6913" max="6913" width="8.5703125" style="174" customWidth="1"/>
    <col min="6914" max="6914" width="8.85546875" style="174" customWidth="1"/>
    <col min="6915" max="6915" width="7.140625" style="174" customWidth="1"/>
    <col min="6916" max="6916" width="9" style="174" customWidth="1"/>
    <col min="6917" max="6917" width="8.7109375" style="174" customWidth="1"/>
    <col min="6918" max="6918" width="6.5703125" style="174" customWidth="1"/>
    <col min="6919" max="6919" width="8.140625" style="174" customWidth="1"/>
    <col min="6920" max="6920" width="7.5703125" style="174" customWidth="1"/>
    <col min="6921" max="6921" width="7" style="174" customWidth="1"/>
    <col min="6922" max="6923" width="8.7109375" style="174" customWidth="1"/>
    <col min="6924" max="6924" width="7.28515625" style="174" customWidth="1"/>
    <col min="6925" max="6925" width="8.140625" style="174" customWidth="1"/>
    <col min="6926" max="6926" width="8.7109375" style="174" customWidth="1"/>
    <col min="6927" max="6927" width="6.42578125" style="174" customWidth="1"/>
    <col min="6928" max="6928" width="0" style="174" hidden="1" customWidth="1"/>
    <col min="6929" max="6929" width="16.28515625" style="174" customWidth="1"/>
    <col min="6930" max="6930" width="0" style="174" hidden="1" customWidth="1"/>
    <col min="6931" max="6932" width="9.5703125" style="174" customWidth="1"/>
    <col min="6933" max="6933" width="6.42578125" style="174" customWidth="1"/>
    <col min="6934" max="6935" width="9.5703125" style="174" customWidth="1"/>
    <col min="6936" max="6936" width="6.7109375" style="174" customWidth="1"/>
    <col min="6937" max="6938" width="9.140625" style="174"/>
    <col min="6939" max="6939" width="10.85546875" style="174" bestFit="1" customWidth="1"/>
    <col min="6940" max="7161" width="9.140625" style="174"/>
    <col min="7162" max="7162" width="18.7109375" style="174" customWidth="1"/>
    <col min="7163" max="7164" width="9.42578125" style="174" customWidth="1"/>
    <col min="7165" max="7165" width="7.7109375" style="174" customWidth="1"/>
    <col min="7166" max="7166" width="9.28515625" style="174" customWidth="1"/>
    <col min="7167" max="7167" width="9.85546875" style="174" customWidth="1"/>
    <col min="7168" max="7168" width="7.140625" style="174" customWidth="1"/>
    <col min="7169" max="7169" width="8.5703125" style="174" customWidth="1"/>
    <col min="7170" max="7170" width="8.85546875" style="174" customWidth="1"/>
    <col min="7171" max="7171" width="7.140625" style="174" customWidth="1"/>
    <col min="7172" max="7172" width="9" style="174" customWidth="1"/>
    <col min="7173" max="7173" width="8.7109375" style="174" customWidth="1"/>
    <col min="7174" max="7174" width="6.5703125" style="174" customWidth="1"/>
    <col min="7175" max="7175" width="8.140625" style="174" customWidth="1"/>
    <col min="7176" max="7176" width="7.5703125" style="174" customWidth="1"/>
    <col min="7177" max="7177" width="7" style="174" customWidth="1"/>
    <col min="7178" max="7179" width="8.7109375" style="174" customWidth="1"/>
    <col min="7180" max="7180" width="7.28515625" style="174" customWidth="1"/>
    <col min="7181" max="7181" width="8.140625" style="174" customWidth="1"/>
    <col min="7182" max="7182" width="8.7109375" style="174" customWidth="1"/>
    <col min="7183" max="7183" width="6.42578125" style="174" customWidth="1"/>
    <col min="7184" max="7184" width="0" style="174" hidden="1" customWidth="1"/>
    <col min="7185" max="7185" width="16.28515625" style="174" customWidth="1"/>
    <col min="7186" max="7186" width="0" style="174" hidden="1" customWidth="1"/>
    <col min="7187" max="7188" width="9.5703125" style="174" customWidth="1"/>
    <col min="7189" max="7189" width="6.42578125" style="174" customWidth="1"/>
    <col min="7190" max="7191" width="9.5703125" style="174" customWidth="1"/>
    <col min="7192" max="7192" width="6.7109375" style="174" customWidth="1"/>
    <col min="7193" max="7194" width="9.140625" style="174"/>
    <col min="7195" max="7195" width="10.85546875" style="174" bestFit="1" customWidth="1"/>
    <col min="7196" max="7417" width="9.140625" style="174"/>
    <col min="7418" max="7418" width="18.7109375" style="174" customWidth="1"/>
    <col min="7419" max="7420" width="9.42578125" style="174" customWidth="1"/>
    <col min="7421" max="7421" width="7.7109375" style="174" customWidth="1"/>
    <col min="7422" max="7422" width="9.28515625" style="174" customWidth="1"/>
    <col min="7423" max="7423" width="9.85546875" style="174" customWidth="1"/>
    <col min="7424" max="7424" width="7.140625" style="174" customWidth="1"/>
    <col min="7425" max="7425" width="8.5703125" style="174" customWidth="1"/>
    <col min="7426" max="7426" width="8.85546875" style="174" customWidth="1"/>
    <col min="7427" max="7427" width="7.140625" style="174" customWidth="1"/>
    <col min="7428" max="7428" width="9" style="174" customWidth="1"/>
    <col min="7429" max="7429" width="8.7109375" style="174" customWidth="1"/>
    <col min="7430" max="7430" width="6.5703125" style="174" customWidth="1"/>
    <col min="7431" max="7431" width="8.140625" style="174" customWidth="1"/>
    <col min="7432" max="7432" width="7.5703125" style="174" customWidth="1"/>
    <col min="7433" max="7433" width="7" style="174" customWidth="1"/>
    <col min="7434" max="7435" width="8.7109375" style="174" customWidth="1"/>
    <col min="7436" max="7436" width="7.28515625" style="174" customWidth="1"/>
    <col min="7437" max="7437" width="8.140625" style="174" customWidth="1"/>
    <col min="7438" max="7438" width="8.7109375" style="174" customWidth="1"/>
    <col min="7439" max="7439" width="6.42578125" style="174" customWidth="1"/>
    <col min="7440" max="7440" width="0" style="174" hidden="1" customWidth="1"/>
    <col min="7441" max="7441" width="16.28515625" style="174" customWidth="1"/>
    <col min="7442" max="7442" width="0" style="174" hidden="1" customWidth="1"/>
    <col min="7443" max="7444" width="9.5703125" style="174" customWidth="1"/>
    <col min="7445" max="7445" width="6.42578125" style="174" customWidth="1"/>
    <col min="7446" max="7447" width="9.5703125" style="174" customWidth="1"/>
    <col min="7448" max="7448" width="6.7109375" style="174" customWidth="1"/>
    <col min="7449" max="7450" width="9.140625" style="174"/>
    <col min="7451" max="7451" width="10.85546875" style="174" bestFit="1" customWidth="1"/>
    <col min="7452" max="7673" width="9.140625" style="174"/>
    <col min="7674" max="7674" width="18.7109375" style="174" customWidth="1"/>
    <col min="7675" max="7676" width="9.42578125" style="174" customWidth="1"/>
    <col min="7677" max="7677" width="7.7109375" style="174" customWidth="1"/>
    <col min="7678" max="7678" width="9.28515625" style="174" customWidth="1"/>
    <col min="7679" max="7679" width="9.85546875" style="174" customWidth="1"/>
    <col min="7680" max="7680" width="7.140625" style="174" customWidth="1"/>
    <col min="7681" max="7681" width="8.5703125" style="174" customWidth="1"/>
    <col min="7682" max="7682" width="8.85546875" style="174" customWidth="1"/>
    <col min="7683" max="7683" width="7.140625" style="174" customWidth="1"/>
    <col min="7684" max="7684" width="9" style="174" customWidth="1"/>
    <col min="7685" max="7685" width="8.7109375" style="174" customWidth="1"/>
    <col min="7686" max="7686" width="6.5703125" style="174" customWidth="1"/>
    <col min="7687" max="7687" width="8.140625" style="174" customWidth="1"/>
    <col min="7688" max="7688" width="7.5703125" style="174" customWidth="1"/>
    <col min="7689" max="7689" width="7" style="174" customWidth="1"/>
    <col min="7690" max="7691" width="8.7109375" style="174" customWidth="1"/>
    <col min="7692" max="7692" width="7.28515625" style="174" customWidth="1"/>
    <col min="7693" max="7693" width="8.140625" style="174" customWidth="1"/>
    <col min="7694" max="7694" width="8.7109375" style="174" customWidth="1"/>
    <col min="7695" max="7695" width="6.42578125" style="174" customWidth="1"/>
    <col min="7696" max="7696" width="0" style="174" hidden="1" customWidth="1"/>
    <col min="7697" max="7697" width="16.28515625" style="174" customWidth="1"/>
    <col min="7698" max="7698" width="0" style="174" hidden="1" customWidth="1"/>
    <col min="7699" max="7700" width="9.5703125" style="174" customWidth="1"/>
    <col min="7701" max="7701" width="6.42578125" style="174" customWidth="1"/>
    <col min="7702" max="7703" width="9.5703125" style="174" customWidth="1"/>
    <col min="7704" max="7704" width="6.7109375" style="174" customWidth="1"/>
    <col min="7705" max="7706" width="9.140625" style="174"/>
    <col min="7707" max="7707" width="10.85546875" style="174" bestFit="1" customWidth="1"/>
    <col min="7708" max="7929" width="9.140625" style="174"/>
    <col min="7930" max="7930" width="18.7109375" style="174" customWidth="1"/>
    <col min="7931" max="7932" width="9.42578125" style="174" customWidth="1"/>
    <col min="7933" max="7933" width="7.7109375" style="174" customWidth="1"/>
    <col min="7934" max="7934" width="9.28515625" style="174" customWidth="1"/>
    <col min="7935" max="7935" width="9.85546875" style="174" customWidth="1"/>
    <col min="7936" max="7936" width="7.140625" style="174" customWidth="1"/>
    <col min="7937" max="7937" width="8.5703125" style="174" customWidth="1"/>
    <col min="7938" max="7938" width="8.85546875" style="174" customWidth="1"/>
    <col min="7939" max="7939" width="7.140625" style="174" customWidth="1"/>
    <col min="7940" max="7940" width="9" style="174" customWidth="1"/>
    <col min="7941" max="7941" width="8.7109375" style="174" customWidth="1"/>
    <col min="7942" max="7942" width="6.5703125" style="174" customWidth="1"/>
    <col min="7943" max="7943" width="8.140625" style="174" customWidth="1"/>
    <col min="7944" max="7944" width="7.5703125" style="174" customWidth="1"/>
    <col min="7945" max="7945" width="7" style="174" customWidth="1"/>
    <col min="7946" max="7947" width="8.7109375" style="174" customWidth="1"/>
    <col min="7948" max="7948" width="7.28515625" style="174" customWidth="1"/>
    <col min="7949" max="7949" width="8.140625" style="174" customWidth="1"/>
    <col min="7950" max="7950" width="8.7109375" style="174" customWidth="1"/>
    <col min="7951" max="7951" width="6.42578125" style="174" customWidth="1"/>
    <col min="7952" max="7952" width="0" style="174" hidden="1" customWidth="1"/>
    <col min="7953" max="7953" width="16.28515625" style="174" customWidth="1"/>
    <col min="7954" max="7954" width="0" style="174" hidden="1" customWidth="1"/>
    <col min="7955" max="7956" width="9.5703125" style="174" customWidth="1"/>
    <col min="7957" max="7957" width="6.42578125" style="174" customWidth="1"/>
    <col min="7958" max="7959" width="9.5703125" style="174" customWidth="1"/>
    <col min="7960" max="7960" width="6.7109375" style="174" customWidth="1"/>
    <col min="7961" max="7962" width="9.140625" style="174"/>
    <col min="7963" max="7963" width="10.85546875" style="174" bestFit="1" customWidth="1"/>
    <col min="7964" max="8185" width="9.140625" style="174"/>
    <col min="8186" max="8186" width="18.7109375" style="174" customWidth="1"/>
    <col min="8187" max="8188" width="9.42578125" style="174" customWidth="1"/>
    <col min="8189" max="8189" width="7.7109375" style="174" customWidth="1"/>
    <col min="8190" max="8190" width="9.28515625" style="174" customWidth="1"/>
    <col min="8191" max="8191" width="9.85546875" style="174" customWidth="1"/>
    <col min="8192" max="8192" width="7.140625" style="174" customWidth="1"/>
    <col min="8193" max="8193" width="8.5703125" style="174" customWidth="1"/>
    <col min="8194" max="8194" width="8.85546875" style="174" customWidth="1"/>
    <col min="8195" max="8195" width="7.140625" style="174" customWidth="1"/>
    <col min="8196" max="8196" width="9" style="174" customWidth="1"/>
    <col min="8197" max="8197" width="8.7109375" style="174" customWidth="1"/>
    <col min="8198" max="8198" width="6.5703125" style="174" customWidth="1"/>
    <col min="8199" max="8199" width="8.140625" style="174" customWidth="1"/>
    <col min="8200" max="8200" width="7.5703125" style="174" customWidth="1"/>
    <col min="8201" max="8201" width="7" style="174" customWidth="1"/>
    <col min="8202" max="8203" width="8.7109375" style="174" customWidth="1"/>
    <col min="8204" max="8204" width="7.28515625" style="174" customWidth="1"/>
    <col min="8205" max="8205" width="8.140625" style="174" customWidth="1"/>
    <col min="8206" max="8206" width="8.7109375" style="174" customWidth="1"/>
    <col min="8207" max="8207" width="6.42578125" style="174" customWidth="1"/>
    <col min="8208" max="8208" width="0" style="174" hidden="1" customWidth="1"/>
    <col min="8209" max="8209" width="16.28515625" style="174" customWidth="1"/>
    <col min="8210" max="8210" width="0" style="174" hidden="1" customWidth="1"/>
    <col min="8211" max="8212" width="9.5703125" style="174" customWidth="1"/>
    <col min="8213" max="8213" width="6.42578125" style="174" customWidth="1"/>
    <col min="8214" max="8215" width="9.5703125" style="174" customWidth="1"/>
    <col min="8216" max="8216" width="6.7109375" style="174" customWidth="1"/>
    <col min="8217" max="8218" width="9.140625" style="174"/>
    <col min="8219" max="8219" width="10.85546875" style="174" bestFit="1" customWidth="1"/>
    <col min="8220" max="8441" width="9.140625" style="174"/>
    <col min="8442" max="8442" width="18.7109375" style="174" customWidth="1"/>
    <col min="8443" max="8444" width="9.42578125" style="174" customWidth="1"/>
    <col min="8445" max="8445" width="7.7109375" style="174" customWidth="1"/>
    <col min="8446" max="8446" width="9.28515625" style="174" customWidth="1"/>
    <col min="8447" max="8447" width="9.85546875" style="174" customWidth="1"/>
    <col min="8448" max="8448" width="7.140625" style="174" customWidth="1"/>
    <col min="8449" max="8449" width="8.5703125" style="174" customWidth="1"/>
    <col min="8450" max="8450" width="8.85546875" style="174" customWidth="1"/>
    <col min="8451" max="8451" width="7.140625" style="174" customWidth="1"/>
    <col min="8452" max="8452" width="9" style="174" customWidth="1"/>
    <col min="8453" max="8453" width="8.7109375" style="174" customWidth="1"/>
    <col min="8454" max="8454" width="6.5703125" style="174" customWidth="1"/>
    <col min="8455" max="8455" width="8.140625" style="174" customWidth="1"/>
    <col min="8456" max="8456" width="7.5703125" style="174" customWidth="1"/>
    <col min="8457" max="8457" width="7" style="174" customWidth="1"/>
    <col min="8458" max="8459" width="8.7109375" style="174" customWidth="1"/>
    <col min="8460" max="8460" width="7.28515625" style="174" customWidth="1"/>
    <col min="8461" max="8461" width="8.140625" style="174" customWidth="1"/>
    <col min="8462" max="8462" width="8.7109375" style="174" customWidth="1"/>
    <col min="8463" max="8463" width="6.42578125" style="174" customWidth="1"/>
    <col min="8464" max="8464" width="0" style="174" hidden="1" customWidth="1"/>
    <col min="8465" max="8465" width="16.28515625" style="174" customWidth="1"/>
    <col min="8466" max="8466" width="0" style="174" hidden="1" customWidth="1"/>
    <col min="8467" max="8468" width="9.5703125" style="174" customWidth="1"/>
    <col min="8469" max="8469" width="6.42578125" style="174" customWidth="1"/>
    <col min="8470" max="8471" width="9.5703125" style="174" customWidth="1"/>
    <col min="8472" max="8472" width="6.7109375" style="174" customWidth="1"/>
    <col min="8473" max="8474" width="9.140625" style="174"/>
    <col min="8475" max="8475" width="10.85546875" style="174" bestFit="1" customWidth="1"/>
    <col min="8476" max="8697" width="9.140625" style="174"/>
    <col min="8698" max="8698" width="18.7109375" style="174" customWidth="1"/>
    <col min="8699" max="8700" width="9.42578125" style="174" customWidth="1"/>
    <col min="8701" max="8701" width="7.7109375" style="174" customWidth="1"/>
    <col min="8702" max="8702" width="9.28515625" style="174" customWidth="1"/>
    <col min="8703" max="8703" width="9.85546875" style="174" customWidth="1"/>
    <col min="8704" max="8704" width="7.140625" style="174" customWidth="1"/>
    <col min="8705" max="8705" width="8.5703125" style="174" customWidth="1"/>
    <col min="8706" max="8706" width="8.85546875" style="174" customWidth="1"/>
    <col min="8707" max="8707" width="7.140625" style="174" customWidth="1"/>
    <col min="8708" max="8708" width="9" style="174" customWidth="1"/>
    <col min="8709" max="8709" width="8.7109375" style="174" customWidth="1"/>
    <col min="8710" max="8710" width="6.5703125" style="174" customWidth="1"/>
    <col min="8711" max="8711" width="8.140625" style="174" customWidth="1"/>
    <col min="8712" max="8712" width="7.5703125" style="174" customWidth="1"/>
    <col min="8713" max="8713" width="7" style="174" customWidth="1"/>
    <col min="8714" max="8715" width="8.7109375" style="174" customWidth="1"/>
    <col min="8716" max="8716" width="7.28515625" style="174" customWidth="1"/>
    <col min="8717" max="8717" width="8.140625" style="174" customWidth="1"/>
    <col min="8718" max="8718" width="8.7109375" style="174" customWidth="1"/>
    <col min="8719" max="8719" width="6.42578125" style="174" customWidth="1"/>
    <col min="8720" max="8720" width="0" style="174" hidden="1" customWidth="1"/>
    <col min="8721" max="8721" width="16.28515625" style="174" customWidth="1"/>
    <col min="8722" max="8722" width="0" style="174" hidden="1" customWidth="1"/>
    <col min="8723" max="8724" width="9.5703125" style="174" customWidth="1"/>
    <col min="8725" max="8725" width="6.42578125" style="174" customWidth="1"/>
    <col min="8726" max="8727" width="9.5703125" style="174" customWidth="1"/>
    <col min="8728" max="8728" width="6.7109375" style="174" customWidth="1"/>
    <col min="8729" max="8730" width="9.140625" style="174"/>
    <col min="8731" max="8731" width="10.85546875" style="174" bestFit="1" customWidth="1"/>
    <col min="8732" max="8953" width="9.140625" style="174"/>
    <col min="8954" max="8954" width="18.7109375" style="174" customWidth="1"/>
    <col min="8955" max="8956" width="9.42578125" style="174" customWidth="1"/>
    <col min="8957" max="8957" width="7.7109375" style="174" customWidth="1"/>
    <col min="8958" max="8958" width="9.28515625" style="174" customWidth="1"/>
    <col min="8959" max="8959" width="9.85546875" style="174" customWidth="1"/>
    <col min="8960" max="8960" width="7.140625" style="174" customWidth="1"/>
    <col min="8961" max="8961" width="8.5703125" style="174" customWidth="1"/>
    <col min="8962" max="8962" width="8.85546875" style="174" customWidth="1"/>
    <col min="8963" max="8963" width="7.140625" style="174" customWidth="1"/>
    <col min="8964" max="8964" width="9" style="174" customWidth="1"/>
    <col min="8965" max="8965" width="8.7109375" style="174" customWidth="1"/>
    <col min="8966" max="8966" width="6.5703125" style="174" customWidth="1"/>
    <col min="8967" max="8967" width="8.140625" style="174" customWidth="1"/>
    <col min="8968" max="8968" width="7.5703125" style="174" customWidth="1"/>
    <col min="8969" max="8969" width="7" style="174" customWidth="1"/>
    <col min="8970" max="8971" width="8.7109375" style="174" customWidth="1"/>
    <col min="8972" max="8972" width="7.28515625" style="174" customWidth="1"/>
    <col min="8973" max="8973" width="8.140625" style="174" customWidth="1"/>
    <col min="8974" max="8974" width="8.7109375" style="174" customWidth="1"/>
    <col min="8975" max="8975" width="6.42578125" style="174" customWidth="1"/>
    <col min="8976" max="8976" width="0" style="174" hidden="1" customWidth="1"/>
    <col min="8977" max="8977" width="16.28515625" style="174" customWidth="1"/>
    <col min="8978" max="8978" width="0" style="174" hidden="1" customWidth="1"/>
    <col min="8979" max="8980" width="9.5703125" style="174" customWidth="1"/>
    <col min="8981" max="8981" width="6.42578125" style="174" customWidth="1"/>
    <col min="8982" max="8983" width="9.5703125" style="174" customWidth="1"/>
    <col min="8984" max="8984" width="6.7109375" style="174" customWidth="1"/>
    <col min="8985" max="8986" width="9.140625" style="174"/>
    <col min="8987" max="8987" width="10.85546875" style="174" bestFit="1" customWidth="1"/>
    <col min="8988" max="9209" width="9.140625" style="174"/>
    <col min="9210" max="9210" width="18.7109375" style="174" customWidth="1"/>
    <col min="9211" max="9212" width="9.42578125" style="174" customWidth="1"/>
    <col min="9213" max="9213" width="7.7109375" style="174" customWidth="1"/>
    <col min="9214" max="9214" width="9.28515625" style="174" customWidth="1"/>
    <col min="9215" max="9215" width="9.85546875" style="174" customWidth="1"/>
    <col min="9216" max="9216" width="7.140625" style="174" customWidth="1"/>
    <col min="9217" max="9217" width="8.5703125" style="174" customWidth="1"/>
    <col min="9218" max="9218" width="8.85546875" style="174" customWidth="1"/>
    <col min="9219" max="9219" width="7.140625" style="174" customWidth="1"/>
    <col min="9220" max="9220" width="9" style="174" customWidth="1"/>
    <col min="9221" max="9221" width="8.7109375" style="174" customWidth="1"/>
    <col min="9222" max="9222" width="6.5703125" style="174" customWidth="1"/>
    <col min="9223" max="9223" width="8.140625" style="174" customWidth="1"/>
    <col min="9224" max="9224" width="7.5703125" style="174" customWidth="1"/>
    <col min="9225" max="9225" width="7" style="174" customWidth="1"/>
    <col min="9226" max="9227" width="8.7109375" style="174" customWidth="1"/>
    <col min="9228" max="9228" width="7.28515625" style="174" customWidth="1"/>
    <col min="9229" max="9229" width="8.140625" style="174" customWidth="1"/>
    <col min="9230" max="9230" width="8.7109375" style="174" customWidth="1"/>
    <col min="9231" max="9231" width="6.42578125" style="174" customWidth="1"/>
    <col min="9232" max="9232" width="0" style="174" hidden="1" customWidth="1"/>
    <col min="9233" max="9233" width="16.28515625" style="174" customWidth="1"/>
    <col min="9234" max="9234" width="0" style="174" hidden="1" customWidth="1"/>
    <col min="9235" max="9236" width="9.5703125" style="174" customWidth="1"/>
    <col min="9237" max="9237" width="6.42578125" style="174" customWidth="1"/>
    <col min="9238" max="9239" width="9.5703125" style="174" customWidth="1"/>
    <col min="9240" max="9240" width="6.7109375" style="174" customWidth="1"/>
    <col min="9241" max="9242" width="9.140625" style="174"/>
    <col min="9243" max="9243" width="10.85546875" style="174" bestFit="1" customWidth="1"/>
    <col min="9244" max="9465" width="9.140625" style="174"/>
    <col min="9466" max="9466" width="18.7109375" style="174" customWidth="1"/>
    <col min="9467" max="9468" width="9.42578125" style="174" customWidth="1"/>
    <col min="9469" max="9469" width="7.7109375" style="174" customWidth="1"/>
    <col min="9470" max="9470" width="9.28515625" style="174" customWidth="1"/>
    <col min="9471" max="9471" width="9.85546875" style="174" customWidth="1"/>
    <col min="9472" max="9472" width="7.140625" style="174" customWidth="1"/>
    <col min="9473" max="9473" width="8.5703125" style="174" customWidth="1"/>
    <col min="9474" max="9474" width="8.85546875" style="174" customWidth="1"/>
    <col min="9475" max="9475" width="7.140625" style="174" customWidth="1"/>
    <col min="9476" max="9476" width="9" style="174" customWidth="1"/>
    <col min="9477" max="9477" width="8.7109375" style="174" customWidth="1"/>
    <col min="9478" max="9478" width="6.5703125" style="174" customWidth="1"/>
    <col min="9479" max="9479" width="8.140625" style="174" customWidth="1"/>
    <col min="9480" max="9480" width="7.5703125" style="174" customWidth="1"/>
    <col min="9481" max="9481" width="7" style="174" customWidth="1"/>
    <col min="9482" max="9483" width="8.7109375" style="174" customWidth="1"/>
    <col min="9484" max="9484" width="7.28515625" style="174" customWidth="1"/>
    <col min="9485" max="9485" width="8.140625" style="174" customWidth="1"/>
    <col min="9486" max="9486" width="8.7109375" style="174" customWidth="1"/>
    <col min="9487" max="9487" width="6.42578125" style="174" customWidth="1"/>
    <col min="9488" max="9488" width="0" style="174" hidden="1" customWidth="1"/>
    <col min="9489" max="9489" width="16.28515625" style="174" customWidth="1"/>
    <col min="9490" max="9490" width="0" style="174" hidden="1" customWidth="1"/>
    <col min="9491" max="9492" width="9.5703125" style="174" customWidth="1"/>
    <col min="9493" max="9493" width="6.42578125" style="174" customWidth="1"/>
    <col min="9494" max="9495" width="9.5703125" style="174" customWidth="1"/>
    <col min="9496" max="9496" width="6.7109375" style="174" customWidth="1"/>
    <col min="9497" max="9498" width="9.140625" style="174"/>
    <col min="9499" max="9499" width="10.85546875" style="174" bestFit="1" customWidth="1"/>
    <col min="9500" max="9721" width="9.140625" style="174"/>
    <col min="9722" max="9722" width="18.7109375" style="174" customWidth="1"/>
    <col min="9723" max="9724" width="9.42578125" style="174" customWidth="1"/>
    <col min="9725" max="9725" width="7.7109375" style="174" customWidth="1"/>
    <col min="9726" max="9726" width="9.28515625" style="174" customWidth="1"/>
    <col min="9727" max="9727" width="9.85546875" style="174" customWidth="1"/>
    <col min="9728" max="9728" width="7.140625" style="174" customWidth="1"/>
    <col min="9729" max="9729" width="8.5703125" style="174" customWidth="1"/>
    <col min="9730" max="9730" width="8.85546875" style="174" customWidth="1"/>
    <col min="9731" max="9731" width="7.140625" style="174" customWidth="1"/>
    <col min="9732" max="9732" width="9" style="174" customWidth="1"/>
    <col min="9733" max="9733" width="8.7109375" style="174" customWidth="1"/>
    <col min="9734" max="9734" width="6.5703125" style="174" customWidth="1"/>
    <col min="9735" max="9735" width="8.140625" style="174" customWidth="1"/>
    <col min="9736" max="9736" width="7.5703125" style="174" customWidth="1"/>
    <col min="9737" max="9737" width="7" style="174" customWidth="1"/>
    <col min="9738" max="9739" width="8.7109375" style="174" customWidth="1"/>
    <col min="9740" max="9740" width="7.28515625" style="174" customWidth="1"/>
    <col min="9741" max="9741" width="8.140625" style="174" customWidth="1"/>
    <col min="9742" max="9742" width="8.7109375" style="174" customWidth="1"/>
    <col min="9743" max="9743" width="6.42578125" style="174" customWidth="1"/>
    <col min="9744" max="9744" width="0" style="174" hidden="1" customWidth="1"/>
    <col min="9745" max="9745" width="16.28515625" style="174" customWidth="1"/>
    <col min="9746" max="9746" width="0" style="174" hidden="1" customWidth="1"/>
    <col min="9747" max="9748" width="9.5703125" style="174" customWidth="1"/>
    <col min="9749" max="9749" width="6.42578125" style="174" customWidth="1"/>
    <col min="9750" max="9751" width="9.5703125" style="174" customWidth="1"/>
    <col min="9752" max="9752" width="6.7109375" style="174" customWidth="1"/>
    <col min="9753" max="9754" width="9.140625" style="174"/>
    <col min="9755" max="9755" width="10.85546875" style="174" bestFit="1" customWidth="1"/>
    <col min="9756" max="9977" width="9.140625" style="174"/>
    <col min="9978" max="9978" width="18.7109375" style="174" customWidth="1"/>
    <col min="9979" max="9980" width="9.42578125" style="174" customWidth="1"/>
    <col min="9981" max="9981" width="7.7109375" style="174" customWidth="1"/>
    <col min="9982" max="9982" width="9.28515625" style="174" customWidth="1"/>
    <col min="9983" max="9983" width="9.85546875" style="174" customWidth="1"/>
    <col min="9984" max="9984" width="7.140625" style="174" customWidth="1"/>
    <col min="9985" max="9985" width="8.5703125" style="174" customWidth="1"/>
    <col min="9986" max="9986" width="8.85546875" style="174" customWidth="1"/>
    <col min="9987" max="9987" width="7.140625" style="174" customWidth="1"/>
    <col min="9988" max="9988" width="9" style="174" customWidth="1"/>
    <col min="9989" max="9989" width="8.7109375" style="174" customWidth="1"/>
    <col min="9990" max="9990" width="6.5703125" style="174" customWidth="1"/>
    <col min="9991" max="9991" width="8.140625" style="174" customWidth="1"/>
    <col min="9992" max="9992" width="7.5703125" style="174" customWidth="1"/>
    <col min="9993" max="9993" width="7" style="174" customWidth="1"/>
    <col min="9994" max="9995" width="8.7109375" style="174" customWidth="1"/>
    <col min="9996" max="9996" width="7.28515625" style="174" customWidth="1"/>
    <col min="9997" max="9997" width="8.140625" style="174" customWidth="1"/>
    <col min="9998" max="9998" width="8.7109375" style="174" customWidth="1"/>
    <col min="9999" max="9999" width="6.42578125" style="174" customWidth="1"/>
    <col min="10000" max="10000" width="0" style="174" hidden="1" customWidth="1"/>
    <col min="10001" max="10001" width="16.28515625" style="174" customWidth="1"/>
    <col min="10002" max="10002" width="0" style="174" hidden="1" customWidth="1"/>
    <col min="10003" max="10004" width="9.5703125" style="174" customWidth="1"/>
    <col min="10005" max="10005" width="6.42578125" style="174" customWidth="1"/>
    <col min="10006" max="10007" width="9.5703125" style="174" customWidth="1"/>
    <col min="10008" max="10008" width="6.7109375" style="174" customWidth="1"/>
    <col min="10009" max="10010" width="9.140625" style="174"/>
    <col min="10011" max="10011" width="10.85546875" style="174" bestFit="1" customWidth="1"/>
    <col min="10012" max="10233" width="9.140625" style="174"/>
    <col min="10234" max="10234" width="18.7109375" style="174" customWidth="1"/>
    <col min="10235" max="10236" width="9.42578125" style="174" customWidth="1"/>
    <col min="10237" max="10237" width="7.7109375" style="174" customWidth="1"/>
    <col min="10238" max="10238" width="9.28515625" style="174" customWidth="1"/>
    <col min="10239" max="10239" width="9.85546875" style="174" customWidth="1"/>
    <col min="10240" max="10240" width="7.140625" style="174" customWidth="1"/>
    <col min="10241" max="10241" width="8.5703125" style="174" customWidth="1"/>
    <col min="10242" max="10242" width="8.85546875" style="174" customWidth="1"/>
    <col min="10243" max="10243" width="7.140625" style="174" customWidth="1"/>
    <col min="10244" max="10244" width="9" style="174" customWidth="1"/>
    <col min="10245" max="10245" width="8.7109375" style="174" customWidth="1"/>
    <col min="10246" max="10246" width="6.5703125" style="174" customWidth="1"/>
    <col min="10247" max="10247" width="8.140625" style="174" customWidth="1"/>
    <col min="10248" max="10248" width="7.5703125" style="174" customWidth="1"/>
    <col min="10249" max="10249" width="7" style="174" customWidth="1"/>
    <col min="10250" max="10251" width="8.7109375" style="174" customWidth="1"/>
    <col min="10252" max="10252" width="7.28515625" style="174" customWidth="1"/>
    <col min="10253" max="10253" width="8.140625" style="174" customWidth="1"/>
    <col min="10254" max="10254" width="8.7109375" style="174" customWidth="1"/>
    <col min="10255" max="10255" width="6.42578125" style="174" customWidth="1"/>
    <col min="10256" max="10256" width="0" style="174" hidden="1" customWidth="1"/>
    <col min="10257" max="10257" width="16.28515625" style="174" customWidth="1"/>
    <col min="10258" max="10258" width="0" style="174" hidden="1" customWidth="1"/>
    <col min="10259" max="10260" width="9.5703125" style="174" customWidth="1"/>
    <col min="10261" max="10261" width="6.42578125" style="174" customWidth="1"/>
    <col min="10262" max="10263" width="9.5703125" style="174" customWidth="1"/>
    <col min="10264" max="10264" width="6.7109375" style="174" customWidth="1"/>
    <col min="10265" max="10266" width="9.140625" style="174"/>
    <col min="10267" max="10267" width="10.85546875" style="174" bestFit="1" customWidth="1"/>
    <col min="10268" max="10489" width="9.140625" style="174"/>
    <col min="10490" max="10490" width="18.7109375" style="174" customWidth="1"/>
    <col min="10491" max="10492" width="9.42578125" style="174" customWidth="1"/>
    <col min="10493" max="10493" width="7.7109375" style="174" customWidth="1"/>
    <col min="10494" max="10494" width="9.28515625" style="174" customWidth="1"/>
    <col min="10495" max="10495" width="9.85546875" style="174" customWidth="1"/>
    <col min="10496" max="10496" width="7.140625" style="174" customWidth="1"/>
    <col min="10497" max="10497" width="8.5703125" style="174" customWidth="1"/>
    <col min="10498" max="10498" width="8.85546875" style="174" customWidth="1"/>
    <col min="10499" max="10499" width="7.140625" style="174" customWidth="1"/>
    <col min="10500" max="10500" width="9" style="174" customWidth="1"/>
    <col min="10501" max="10501" width="8.7109375" style="174" customWidth="1"/>
    <col min="10502" max="10502" width="6.5703125" style="174" customWidth="1"/>
    <col min="10503" max="10503" width="8.140625" style="174" customWidth="1"/>
    <col min="10504" max="10504" width="7.5703125" style="174" customWidth="1"/>
    <col min="10505" max="10505" width="7" style="174" customWidth="1"/>
    <col min="10506" max="10507" width="8.7109375" style="174" customWidth="1"/>
    <col min="10508" max="10508" width="7.28515625" style="174" customWidth="1"/>
    <col min="10509" max="10509" width="8.140625" style="174" customWidth="1"/>
    <col min="10510" max="10510" width="8.7109375" style="174" customWidth="1"/>
    <col min="10511" max="10511" width="6.42578125" style="174" customWidth="1"/>
    <col min="10512" max="10512" width="0" style="174" hidden="1" customWidth="1"/>
    <col min="10513" max="10513" width="16.28515625" style="174" customWidth="1"/>
    <col min="10514" max="10514" width="0" style="174" hidden="1" customWidth="1"/>
    <col min="10515" max="10516" width="9.5703125" style="174" customWidth="1"/>
    <col min="10517" max="10517" width="6.42578125" style="174" customWidth="1"/>
    <col min="10518" max="10519" width="9.5703125" style="174" customWidth="1"/>
    <col min="10520" max="10520" width="6.7109375" style="174" customWidth="1"/>
    <col min="10521" max="10522" width="9.140625" style="174"/>
    <col min="10523" max="10523" width="10.85546875" style="174" bestFit="1" customWidth="1"/>
    <col min="10524" max="10745" width="9.140625" style="174"/>
    <col min="10746" max="10746" width="18.7109375" style="174" customWidth="1"/>
    <col min="10747" max="10748" width="9.42578125" style="174" customWidth="1"/>
    <col min="10749" max="10749" width="7.7109375" style="174" customWidth="1"/>
    <col min="10750" max="10750" width="9.28515625" style="174" customWidth="1"/>
    <col min="10751" max="10751" width="9.85546875" style="174" customWidth="1"/>
    <col min="10752" max="10752" width="7.140625" style="174" customWidth="1"/>
    <col min="10753" max="10753" width="8.5703125" style="174" customWidth="1"/>
    <col min="10754" max="10754" width="8.85546875" style="174" customWidth="1"/>
    <col min="10755" max="10755" width="7.140625" style="174" customWidth="1"/>
    <col min="10756" max="10756" width="9" style="174" customWidth="1"/>
    <col min="10757" max="10757" width="8.7109375" style="174" customWidth="1"/>
    <col min="10758" max="10758" width="6.5703125" style="174" customWidth="1"/>
    <col min="10759" max="10759" width="8.140625" style="174" customWidth="1"/>
    <col min="10760" max="10760" width="7.5703125" style="174" customWidth="1"/>
    <col min="10761" max="10761" width="7" style="174" customWidth="1"/>
    <col min="10762" max="10763" width="8.7109375" style="174" customWidth="1"/>
    <col min="10764" max="10764" width="7.28515625" style="174" customWidth="1"/>
    <col min="10765" max="10765" width="8.140625" style="174" customWidth="1"/>
    <col min="10766" max="10766" width="8.7109375" style="174" customWidth="1"/>
    <col min="10767" max="10767" width="6.42578125" style="174" customWidth="1"/>
    <col min="10768" max="10768" width="0" style="174" hidden="1" customWidth="1"/>
    <col min="10769" max="10769" width="16.28515625" style="174" customWidth="1"/>
    <col min="10770" max="10770" width="0" style="174" hidden="1" customWidth="1"/>
    <col min="10771" max="10772" width="9.5703125" style="174" customWidth="1"/>
    <col min="10773" max="10773" width="6.42578125" style="174" customWidth="1"/>
    <col min="10774" max="10775" width="9.5703125" style="174" customWidth="1"/>
    <col min="10776" max="10776" width="6.7109375" style="174" customWidth="1"/>
    <col min="10777" max="10778" width="9.140625" style="174"/>
    <col min="10779" max="10779" width="10.85546875" style="174" bestFit="1" customWidth="1"/>
    <col min="10780" max="11001" width="9.140625" style="174"/>
    <col min="11002" max="11002" width="18.7109375" style="174" customWidth="1"/>
    <col min="11003" max="11004" width="9.42578125" style="174" customWidth="1"/>
    <col min="11005" max="11005" width="7.7109375" style="174" customWidth="1"/>
    <col min="11006" max="11006" width="9.28515625" style="174" customWidth="1"/>
    <col min="11007" max="11007" width="9.85546875" style="174" customWidth="1"/>
    <col min="11008" max="11008" width="7.140625" style="174" customWidth="1"/>
    <col min="11009" max="11009" width="8.5703125" style="174" customWidth="1"/>
    <col min="11010" max="11010" width="8.85546875" style="174" customWidth="1"/>
    <col min="11011" max="11011" width="7.140625" style="174" customWidth="1"/>
    <col min="11012" max="11012" width="9" style="174" customWidth="1"/>
    <col min="11013" max="11013" width="8.7109375" style="174" customWidth="1"/>
    <col min="11014" max="11014" width="6.5703125" style="174" customWidth="1"/>
    <col min="11015" max="11015" width="8.140625" style="174" customWidth="1"/>
    <col min="11016" max="11016" width="7.5703125" style="174" customWidth="1"/>
    <col min="11017" max="11017" width="7" style="174" customWidth="1"/>
    <col min="11018" max="11019" width="8.7109375" style="174" customWidth="1"/>
    <col min="11020" max="11020" width="7.28515625" style="174" customWidth="1"/>
    <col min="11021" max="11021" width="8.140625" style="174" customWidth="1"/>
    <col min="11022" max="11022" width="8.7109375" style="174" customWidth="1"/>
    <col min="11023" max="11023" width="6.42578125" style="174" customWidth="1"/>
    <col min="11024" max="11024" width="0" style="174" hidden="1" customWidth="1"/>
    <col min="11025" max="11025" width="16.28515625" style="174" customWidth="1"/>
    <col min="11026" max="11026" width="0" style="174" hidden="1" customWidth="1"/>
    <col min="11027" max="11028" width="9.5703125" style="174" customWidth="1"/>
    <col min="11029" max="11029" width="6.42578125" style="174" customWidth="1"/>
    <col min="11030" max="11031" width="9.5703125" style="174" customWidth="1"/>
    <col min="11032" max="11032" width="6.7109375" style="174" customWidth="1"/>
    <col min="11033" max="11034" width="9.140625" style="174"/>
    <col min="11035" max="11035" width="10.85546875" style="174" bestFit="1" customWidth="1"/>
    <col min="11036" max="11257" width="9.140625" style="174"/>
    <col min="11258" max="11258" width="18.7109375" style="174" customWidth="1"/>
    <col min="11259" max="11260" width="9.42578125" style="174" customWidth="1"/>
    <col min="11261" max="11261" width="7.7109375" style="174" customWidth="1"/>
    <col min="11262" max="11262" width="9.28515625" style="174" customWidth="1"/>
    <col min="11263" max="11263" width="9.85546875" style="174" customWidth="1"/>
    <col min="11264" max="11264" width="7.140625" style="174" customWidth="1"/>
    <col min="11265" max="11265" width="8.5703125" style="174" customWidth="1"/>
    <col min="11266" max="11266" width="8.85546875" style="174" customWidth="1"/>
    <col min="11267" max="11267" width="7.140625" style="174" customWidth="1"/>
    <col min="11268" max="11268" width="9" style="174" customWidth="1"/>
    <col min="11269" max="11269" width="8.7109375" style="174" customWidth="1"/>
    <col min="11270" max="11270" width="6.5703125" style="174" customWidth="1"/>
    <col min="11271" max="11271" width="8.140625" style="174" customWidth="1"/>
    <col min="11272" max="11272" width="7.5703125" style="174" customWidth="1"/>
    <col min="11273" max="11273" width="7" style="174" customWidth="1"/>
    <col min="11274" max="11275" width="8.7109375" style="174" customWidth="1"/>
    <col min="11276" max="11276" width="7.28515625" style="174" customWidth="1"/>
    <col min="11277" max="11277" width="8.140625" style="174" customWidth="1"/>
    <col min="11278" max="11278" width="8.7109375" style="174" customWidth="1"/>
    <col min="11279" max="11279" width="6.42578125" style="174" customWidth="1"/>
    <col min="11280" max="11280" width="0" style="174" hidden="1" customWidth="1"/>
    <col min="11281" max="11281" width="16.28515625" style="174" customWidth="1"/>
    <col min="11282" max="11282" width="0" style="174" hidden="1" customWidth="1"/>
    <col min="11283" max="11284" width="9.5703125" style="174" customWidth="1"/>
    <col min="11285" max="11285" width="6.42578125" style="174" customWidth="1"/>
    <col min="11286" max="11287" width="9.5703125" style="174" customWidth="1"/>
    <col min="11288" max="11288" width="6.7109375" style="174" customWidth="1"/>
    <col min="11289" max="11290" width="9.140625" style="174"/>
    <col min="11291" max="11291" width="10.85546875" style="174" bestFit="1" customWidth="1"/>
    <col min="11292" max="11513" width="9.140625" style="174"/>
    <col min="11514" max="11514" width="18.7109375" style="174" customWidth="1"/>
    <col min="11515" max="11516" width="9.42578125" style="174" customWidth="1"/>
    <col min="11517" max="11517" width="7.7109375" style="174" customWidth="1"/>
    <col min="11518" max="11518" width="9.28515625" style="174" customWidth="1"/>
    <col min="11519" max="11519" width="9.85546875" style="174" customWidth="1"/>
    <col min="11520" max="11520" width="7.140625" style="174" customWidth="1"/>
    <col min="11521" max="11521" width="8.5703125" style="174" customWidth="1"/>
    <col min="11522" max="11522" width="8.85546875" style="174" customWidth="1"/>
    <col min="11523" max="11523" width="7.140625" style="174" customWidth="1"/>
    <col min="11524" max="11524" width="9" style="174" customWidth="1"/>
    <col min="11525" max="11525" width="8.7109375" style="174" customWidth="1"/>
    <col min="11526" max="11526" width="6.5703125" style="174" customWidth="1"/>
    <col min="11527" max="11527" width="8.140625" style="174" customWidth="1"/>
    <col min="11528" max="11528" width="7.5703125" style="174" customWidth="1"/>
    <col min="11529" max="11529" width="7" style="174" customWidth="1"/>
    <col min="11530" max="11531" width="8.7109375" style="174" customWidth="1"/>
    <col min="11532" max="11532" width="7.28515625" style="174" customWidth="1"/>
    <col min="11533" max="11533" width="8.140625" style="174" customWidth="1"/>
    <col min="11534" max="11534" width="8.7109375" style="174" customWidth="1"/>
    <col min="11535" max="11535" width="6.42578125" style="174" customWidth="1"/>
    <col min="11536" max="11536" width="0" style="174" hidden="1" customWidth="1"/>
    <col min="11537" max="11537" width="16.28515625" style="174" customWidth="1"/>
    <col min="11538" max="11538" width="0" style="174" hidden="1" customWidth="1"/>
    <col min="11539" max="11540" width="9.5703125" style="174" customWidth="1"/>
    <col min="11541" max="11541" width="6.42578125" style="174" customWidth="1"/>
    <col min="11542" max="11543" width="9.5703125" style="174" customWidth="1"/>
    <col min="11544" max="11544" width="6.7109375" style="174" customWidth="1"/>
    <col min="11545" max="11546" width="9.140625" style="174"/>
    <col min="11547" max="11547" width="10.85546875" style="174" bestFit="1" customWidth="1"/>
    <col min="11548" max="11769" width="9.140625" style="174"/>
    <col min="11770" max="11770" width="18.7109375" style="174" customWidth="1"/>
    <col min="11771" max="11772" width="9.42578125" style="174" customWidth="1"/>
    <col min="11773" max="11773" width="7.7109375" style="174" customWidth="1"/>
    <col min="11774" max="11774" width="9.28515625" style="174" customWidth="1"/>
    <col min="11775" max="11775" width="9.85546875" style="174" customWidth="1"/>
    <col min="11776" max="11776" width="7.140625" style="174" customWidth="1"/>
    <col min="11777" max="11777" width="8.5703125" style="174" customWidth="1"/>
    <col min="11778" max="11778" width="8.85546875" style="174" customWidth="1"/>
    <col min="11779" max="11779" width="7.140625" style="174" customWidth="1"/>
    <col min="11780" max="11780" width="9" style="174" customWidth="1"/>
    <col min="11781" max="11781" width="8.7109375" style="174" customWidth="1"/>
    <col min="11782" max="11782" width="6.5703125" style="174" customWidth="1"/>
    <col min="11783" max="11783" width="8.140625" style="174" customWidth="1"/>
    <col min="11784" max="11784" width="7.5703125" style="174" customWidth="1"/>
    <col min="11785" max="11785" width="7" style="174" customWidth="1"/>
    <col min="11786" max="11787" width="8.7109375" style="174" customWidth="1"/>
    <col min="11788" max="11788" width="7.28515625" style="174" customWidth="1"/>
    <col min="11789" max="11789" width="8.140625" style="174" customWidth="1"/>
    <col min="11790" max="11790" width="8.7109375" style="174" customWidth="1"/>
    <col min="11791" max="11791" width="6.42578125" style="174" customWidth="1"/>
    <col min="11792" max="11792" width="0" style="174" hidden="1" customWidth="1"/>
    <col min="11793" max="11793" width="16.28515625" style="174" customWidth="1"/>
    <col min="11794" max="11794" width="0" style="174" hidden="1" customWidth="1"/>
    <col min="11795" max="11796" width="9.5703125" style="174" customWidth="1"/>
    <col min="11797" max="11797" width="6.42578125" style="174" customWidth="1"/>
    <col min="11798" max="11799" width="9.5703125" style="174" customWidth="1"/>
    <col min="11800" max="11800" width="6.7109375" style="174" customWidth="1"/>
    <col min="11801" max="11802" width="9.140625" style="174"/>
    <col min="11803" max="11803" width="10.85546875" style="174" bestFit="1" customWidth="1"/>
    <col min="11804" max="12025" width="9.140625" style="174"/>
    <col min="12026" max="12026" width="18.7109375" style="174" customWidth="1"/>
    <col min="12027" max="12028" width="9.42578125" style="174" customWidth="1"/>
    <col min="12029" max="12029" width="7.7109375" style="174" customWidth="1"/>
    <col min="12030" max="12030" width="9.28515625" style="174" customWidth="1"/>
    <col min="12031" max="12031" width="9.85546875" style="174" customWidth="1"/>
    <col min="12032" max="12032" width="7.140625" style="174" customWidth="1"/>
    <col min="12033" max="12033" width="8.5703125" style="174" customWidth="1"/>
    <col min="12034" max="12034" width="8.85546875" style="174" customWidth="1"/>
    <col min="12035" max="12035" width="7.140625" style="174" customWidth="1"/>
    <col min="12036" max="12036" width="9" style="174" customWidth="1"/>
    <col min="12037" max="12037" width="8.7109375" style="174" customWidth="1"/>
    <col min="12038" max="12038" width="6.5703125" style="174" customWidth="1"/>
    <col min="12039" max="12039" width="8.140625" style="174" customWidth="1"/>
    <col min="12040" max="12040" width="7.5703125" style="174" customWidth="1"/>
    <col min="12041" max="12041" width="7" style="174" customWidth="1"/>
    <col min="12042" max="12043" width="8.7109375" style="174" customWidth="1"/>
    <col min="12044" max="12044" width="7.28515625" style="174" customWidth="1"/>
    <col min="12045" max="12045" width="8.140625" style="174" customWidth="1"/>
    <col min="12046" max="12046" width="8.7109375" style="174" customWidth="1"/>
    <col min="12047" max="12047" width="6.42578125" style="174" customWidth="1"/>
    <col min="12048" max="12048" width="0" style="174" hidden="1" customWidth="1"/>
    <col min="12049" max="12049" width="16.28515625" style="174" customWidth="1"/>
    <col min="12050" max="12050" width="0" style="174" hidden="1" customWidth="1"/>
    <col min="12051" max="12052" width="9.5703125" style="174" customWidth="1"/>
    <col min="12053" max="12053" width="6.42578125" style="174" customWidth="1"/>
    <col min="12054" max="12055" width="9.5703125" style="174" customWidth="1"/>
    <col min="12056" max="12056" width="6.7109375" style="174" customWidth="1"/>
    <col min="12057" max="12058" width="9.140625" style="174"/>
    <col min="12059" max="12059" width="10.85546875" style="174" bestFit="1" customWidth="1"/>
    <col min="12060" max="12281" width="9.140625" style="174"/>
    <col min="12282" max="12282" width="18.7109375" style="174" customWidth="1"/>
    <col min="12283" max="12284" width="9.42578125" style="174" customWidth="1"/>
    <col min="12285" max="12285" width="7.7109375" style="174" customWidth="1"/>
    <col min="12286" max="12286" width="9.28515625" style="174" customWidth="1"/>
    <col min="12287" max="12287" width="9.85546875" style="174" customWidth="1"/>
    <col min="12288" max="12288" width="7.140625" style="174" customWidth="1"/>
    <col min="12289" max="12289" width="8.5703125" style="174" customWidth="1"/>
    <col min="12290" max="12290" width="8.85546875" style="174" customWidth="1"/>
    <col min="12291" max="12291" width="7.140625" style="174" customWidth="1"/>
    <col min="12292" max="12292" width="9" style="174" customWidth="1"/>
    <col min="12293" max="12293" width="8.7109375" style="174" customWidth="1"/>
    <col min="12294" max="12294" width="6.5703125" style="174" customWidth="1"/>
    <col min="12295" max="12295" width="8.140625" style="174" customWidth="1"/>
    <col min="12296" max="12296" width="7.5703125" style="174" customWidth="1"/>
    <col min="12297" max="12297" width="7" style="174" customWidth="1"/>
    <col min="12298" max="12299" width="8.7109375" style="174" customWidth="1"/>
    <col min="12300" max="12300" width="7.28515625" style="174" customWidth="1"/>
    <col min="12301" max="12301" width="8.140625" style="174" customWidth="1"/>
    <col min="12302" max="12302" width="8.7109375" style="174" customWidth="1"/>
    <col min="12303" max="12303" width="6.42578125" style="174" customWidth="1"/>
    <col min="12304" max="12304" width="0" style="174" hidden="1" customWidth="1"/>
    <col min="12305" max="12305" width="16.28515625" style="174" customWidth="1"/>
    <col min="12306" max="12306" width="0" style="174" hidden="1" customWidth="1"/>
    <col min="12307" max="12308" width="9.5703125" style="174" customWidth="1"/>
    <col min="12309" max="12309" width="6.42578125" style="174" customWidth="1"/>
    <col min="12310" max="12311" width="9.5703125" style="174" customWidth="1"/>
    <col min="12312" max="12312" width="6.7109375" style="174" customWidth="1"/>
    <col min="12313" max="12314" width="9.140625" style="174"/>
    <col min="12315" max="12315" width="10.85546875" style="174" bestFit="1" customWidth="1"/>
    <col min="12316" max="12537" width="9.140625" style="174"/>
    <col min="12538" max="12538" width="18.7109375" style="174" customWidth="1"/>
    <col min="12539" max="12540" width="9.42578125" style="174" customWidth="1"/>
    <col min="12541" max="12541" width="7.7109375" style="174" customWidth="1"/>
    <col min="12542" max="12542" width="9.28515625" style="174" customWidth="1"/>
    <col min="12543" max="12543" width="9.85546875" style="174" customWidth="1"/>
    <col min="12544" max="12544" width="7.140625" style="174" customWidth="1"/>
    <col min="12545" max="12545" width="8.5703125" style="174" customWidth="1"/>
    <col min="12546" max="12546" width="8.85546875" style="174" customWidth="1"/>
    <col min="12547" max="12547" width="7.140625" style="174" customWidth="1"/>
    <col min="12548" max="12548" width="9" style="174" customWidth="1"/>
    <col min="12549" max="12549" width="8.7109375" style="174" customWidth="1"/>
    <col min="12550" max="12550" width="6.5703125" style="174" customWidth="1"/>
    <col min="12551" max="12551" width="8.140625" style="174" customWidth="1"/>
    <col min="12552" max="12552" width="7.5703125" style="174" customWidth="1"/>
    <col min="12553" max="12553" width="7" style="174" customWidth="1"/>
    <col min="12554" max="12555" width="8.7109375" style="174" customWidth="1"/>
    <col min="12556" max="12556" width="7.28515625" style="174" customWidth="1"/>
    <col min="12557" max="12557" width="8.140625" style="174" customWidth="1"/>
    <col min="12558" max="12558" width="8.7109375" style="174" customWidth="1"/>
    <col min="12559" max="12559" width="6.42578125" style="174" customWidth="1"/>
    <col min="12560" max="12560" width="0" style="174" hidden="1" customWidth="1"/>
    <col min="12561" max="12561" width="16.28515625" style="174" customWidth="1"/>
    <col min="12562" max="12562" width="0" style="174" hidden="1" customWidth="1"/>
    <col min="12563" max="12564" width="9.5703125" style="174" customWidth="1"/>
    <col min="12565" max="12565" width="6.42578125" style="174" customWidth="1"/>
    <col min="12566" max="12567" width="9.5703125" style="174" customWidth="1"/>
    <col min="12568" max="12568" width="6.7109375" style="174" customWidth="1"/>
    <col min="12569" max="12570" width="9.140625" style="174"/>
    <col min="12571" max="12571" width="10.85546875" style="174" bestFit="1" customWidth="1"/>
    <col min="12572" max="12793" width="9.140625" style="174"/>
    <col min="12794" max="12794" width="18.7109375" style="174" customWidth="1"/>
    <col min="12795" max="12796" width="9.42578125" style="174" customWidth="1"/>
    <col min="12797" max="12797" width="7.7109375" style="174" customWidth="1"/>
    <col min="12798" max="12798" width="9.28515625" style="174" customWidth="1"/>
    <col min="12799" max="12799" width="9.85546875" style="174" customWidth="1"/>
    <col min="12800" max="12800" width="7.140625" style="174" customWidth="1"/>
    <col min="12801" max="12801" width="8.5703125" style="174" customWidth="1"/>
    <col min="12802" max="12802" width="8.85546875" style="174" customWidth="1"/>
    <col min="12803" max="12803" width="7.140625" style="174" customWidth="1"/>
    <col min="12804" max="12804" width="9" style="174" customWidth="1"/>
    <col min="12805" max="12805" width="8.7109375" style="174" customWidth="1"/>
    <col min="12806" max="12806" width="6.5703125" style="174" customWidth="1"/>
    <col min="12807" max="12807" width="8.140625" style="174" customWidth="1"/>
    <col min="12808" max="12808" width="7.5703125" style="174" customWidth="1"/>
    <col min="12809" max="12809" width="7" style="174" customWidth="1"/>
    <col min="12810" max="12811" width="8.7109375" style="174" customWidth="1"/>
    <col min="12812" max="12812" width="7.28515625" style="174" customWidth="1"/>
    <col min="12813" max="12813" width="8.140625" style="174" customWidth="1"/>
    <col min="12814" max="12814" width="8.7109375" style="174" customWidth="1"/>
    <col min="12815" max="12815" width="6.42578125" style="174" customWidth="1"/>
    <col min="12816" max="12816" width="0" style="174" hidden="1" customWidth="1"/>
    <col min="12817" max="12817" width="16.28515625" style="174" customWidth="1"/>
    <col min="12818" max="12818" width="0" style="174" hidden="1" customWidth="1"/>
    <col min="12819" max="12820" width="9.5703125" style="174" customWidth="1"/>
    <col min="12821" max="12821" width="6.42578125" style="174" customWidth="1"/>
    <col min="12822" max="12823" width="9.5703125" style="174" customWidth="1"/>
    <col min="12824" max="12824" width="6.7109375" style="174" customWidth="1"/>
    <col min="12825" max="12826" width="9.140625" style="174"/>
    <col min="12827" max="12827" width="10.85546875" style="174" bestFit="1" customWidth="1"/>
    <col min="12828" max="13049" width="9.140625" style="174"/>
    <col min="13050" max="13050" width="18.7109375" style="174" customWidth="1"/>
    <col min="13051" max="13052" width="9.42578125" style="174" customWidth="1"/>
    <col min="13053" max="13053" width="7.7109375" style="174" customWidth="1"/>
    <col min="13054" max="13054" width="9.28515625" style="174" customWidth="1"/>
    <col min="13055" max="13055" width="9.85546875" style="174" customWidth="1"/>
    <col min="13056" max="13056" width="7.140625" style="174" customWidth="1"/>
    <col min="13057" max="13057" width="8.5703125" style="174" customWidth="1"/>
    <col min="13058" max="13058" width="8.85546875" style="174" customWidth="1"/>
    <col min="13059" max="13059" width="7.140625" style="174" customWidth="1"/>
    <col min="13060" max="13060" width="9" style="174" customWidth="1"/>
    <col min="13061" max="13061" width="8.7109375" style="174" customWidth="1"/>
    <col min="13062" max="13062" width="6.5703125" style="174" customWidth="1"/>
    <col min="13063" max="13063" width="8.140625" style="174" customWidth="1"/>
    <col min="13064" max="13064" width="7.5703125" style="174" customWidth="1"/>
    <col min="13065" max="13065" width="7" style="174" customWidth="1"/>
    <col min="13066" max="13067" width="8.7109375" style="174" customWidth="1"/>
    <col min="13068" max="13068" width="7.28515625" style="174" customWidth="1"/>
    <col min="13069" max="13069" width="8.140625" style="174" customWidth="1"/>
    <col min="13070" max="13070" width="8.7109375" style="174" customWidth="1"/>
    <col min="13071" max="13071" width="6.42578125" style="174" customWidth="1"/>
    <col min="13072" max="13072" width="0" style="174" hidden="1" customWidth="1"/>
    <col min="13073" max="13073" width="16.28515625" style="174" customWidth="1"/>
    <col min="13074" max="13074" width="0" style="174" hidden="1" customWidth="1"/>
    <col min="13075" max="13076" width="9.5703125" style="174" customWidth="1"/>
    <col min="13077" max="13077" width="6.42578125" style="174" customWidth="1"/>
    <col min="13078" max="13079" width="9.5703125" style="174" customWidth="1"/>
    <col min="13080" max="13080" width="6.7109375" style="174" customWidth="1"/>
    <col min="13081" max="13082" width="9.140625" style="174"/>
    <col min="13083" max="13083" width="10.85546875" style="174" bestFit="1" customWidth="1"/>
    <col min="13084" max="13305" width="9.140625" style="174"/>
    <col min="13306" max="13306" width="18.7109375" style="174" customWidth="1"/>
    <col min="13307" max="13308" width="9.42578125" style="174" customWidth="1"/>
    <col min="13309" max="13309" width="7.7109375" style="174" customWidth="1"/>
    <col min="13310" max="13310" width="9.28515625" style="174" customWidth="1"/>
    <col min="13311" max="13311" width="9.85546875" style="174" customWidth="1"/>
    <col min="13312" max="13312" width="7.140625" style="174" customWidth="1"/>
    <col min="13313" max="13313" width="8.5703125" style="174" customWidth="1"/>
    <col min="13314" max="13314" width="8.85546875" style="174" customWidth="1"/>
    <col min="13315" max="13315" width="7.140625" style="174" customWidth="1"/>
    <col min="13316" max="13316" width="9" style="174" customWidth="1"/>
    <col min="13317" max="13317" width="8.7109375" style="174" customWidth="1"/>
    <col min="13318" max="13318" width="6.5703125" style="174" customWidth="1"/>
    <col min="13319" max="13319" width="8.140625" style="174" customWidth="1"/>
    <col min="13320" max="13320" width="7.5703125" style="174" customWidth="1"/>
    <col min="13321" max="13321" width="7" style="174" customWidth="1"/>
    <col min="13322" max="13323" width="8.7109375" style="174" customWidth="1"/>
    <col min="13324" max="13324" width="7.28515625" style="174" customWidth="1"/>
    <col min="13325" max="13325" width="8.140625" style="174" customWidth="1"/>
    <col min="13326" max="13326" width="8.7109375" style="174" customWidth="1"/>
    <col min="13327" max="13327" width="6.42578125" style="174" customWidth="1"/>
    <col min="13328" max="13328" width="0" style="174" hidden="1" customWidth="1"/>
    <col min="13329" max="13329" width="16.28515625" style="174" customWidth="1"/>
    <col min="13330" max="13330" width="0" style="174" hidden="1" customWidth="1"/>
    <col min="13331" max="13332" width="9.5703125" style="174" customWidth="1"/>
    <col min="13333" max="13333" width="6.42578125" style="174" customWidth="1"/>
    <col min="13334" max="13335" width="9.5703125" style="174" customWidth="1"/>
    <col min="13336" max="13336" width="6.7109375" style="174" customWidth="1"/>
    <col min="13337" max="13338" width="9.140625" style="174"/>
    <col min="13339" max="13339" width="10.85546875" style="174" bestFit="1" customWidth="1"/>
    <col min="13340" max="13561" width="9.140625" style="174"/>
    <col min="13562" max="13562" width="18.7109375" style="174" customWidth="1"/>
    <col min="13563" max="13564" width="9.42578125" style="174" customWidth="1"/>
    <col min="13565" max="13565" width="7.7109375" style="174" customWidth="1"/>
    <col min="13566" max="13566" width="9.28515625" style="174" customWidth="1"/>
    <col min="13567" max="13567" width="9.85546875" style="174" customWidth="1"/>
    <col min="13568" max="13568" width="7.140625" style="174" customWidth="1"/>
    <col min="13569" max="13569" width="8.5703125" style="174" customWidth="1"/>
    <col min="13570" max="13570" width="8.85546875" style="174" customWidth="1"/>
    <col min="13571" max="13571" width="7.140625" style="174" customWidth="1"/>
    <col min="13572" max="13572" width="9" style="174" customWidth="1"/>
    <col min="13573" max="13573" width="8.7109375" style="174" customWidth="1"/>
    <col min="13574" max="13574" width="6.5703125" style="174" customWidth="1"/>
    <col min="13575" max="13575" width="8.140625" style="174" customWidth="1"/>
    <col min="13576" max="13576" width="7.5703125" style="174" customWidth="1"/>
    <col min="13577" max="13577" width="7" style="174" customWidth="1"/>
    <col min="13578" max="13579" width="8.7109375" style="174" customWidth="1"/>
    <col min="13580" max="13580" width="7.28515625" style="174" customWidth="1"/>
    <col min="13581" max="13581" width="8.140625" style="174" customWidth="1"/>
    <col min="13582" max="13582" width="8.7109375" style="174" customWidth="1"/>
    <col min="13583" max="13583" width="6.42578125" style="174" customWidth="1"/>
    <col min="13584" max="13584" width="0" style="174" hidden="1" customWidth="1"/>
    <col min="13585" max="13585" width="16.28515625" style="174" customWidth="1"/>
    <col min="13586" max="13586" width="0" style="174" hidden="1" customWidth="1"/>
    <col min="13587" max="13588" width="9.5703125" style="174" customWidth="1"/>
    <col min="13589" max="13589" width="6.42578125" style="174" customWidth="1"/>
    <col min="13590" max="13591" width="9.5703125" style="174" customWidth="1"/>
    <col min="13592" max="13592" width="6.7109375" style="174" customWidth="1"/>
    <col min="13593" max="13594" width="9.140625" style="174"/>
    <col min="13595" max="13595" width="10.85546875" style="174" bestFit="1" customWidth="1"/>
    <col min="13596" max="13817" width="9.140625" style="174"/>
    <col min="13818" max="13818" width="18.7109375" style="174" customWidth="1"/>
    <col min="13819" max="13820" width="9.42578125" style="174" customWidth="1"/>
    <col min="13821" max="13821" width="7.7109375" style="174" customWidth="1"/>
    <col min="13822" max="13822" width="9.28515625" style="174" customWidth="1"/>
    <col min="13823" max="13823" width="9.85546875" style="174" customWidth="1"/>
    <col min="13824" max="13824" width="7.140625" style="174" customWidth="1"/>
    <col min="13825" max="13825" width="8.5703125" style="174" customWidth="1"/>
    <col min="13826" max="13826" width="8.85546875" style="174" customWidth="1"/>
    <col min="13827" max="13827" width="7.140625" style="174" customWidth="1"/>
    <col min="13828" max="13828" width="9" style="174" customWidth="1"/>
    <col min="13829" max="13829" width="8.7109375" style="174" customWidth="1"/>
    <col min="13830" max="13830" width="6.5703125" style="174" customWidth="1"/>
    <col min="13831" max="13831" width="8.140625" style="174" customWidth="1"/>
    <col min="13832" max="13832" width="7.5703125" style="174" customWidth="1"/>
    <col min="13833" max="13833" width="7" style="174" customWidth="1"/>
    <col min="13834" max="13835" width="8.7109375" style="174" customWidth="1"/>
    <col min="13836" max="13836" width="7.28515625" style="174" customWidth="1"/>
    <col min="13837" max="13837" width="8.140625" style="174" customWidth="1"/>
    <col min="13838" max="13838" width="8.7109375" style="174" customWidth="1"/>
    <col min="13839" max="13839" width="6.42578125" style="174" customWidth="1"/>
    <col min="13840" max="13840" width="0" style="174" hidden="1" customWidth="1"/>
    <col min="13841" max="13841" width="16.28515625" style="174" customWidth="1"/>
    <col min="13842" max="13842" width="0" style="174" hidden="1" customWidth="1"/>
    <col min="13843" max="13844" width="9.5703125" style="174" customWidth="1"/>
    <col min="13845" max="13845" width="6.42578125" style="174" customWidth="1"/>
    <col min="13846" max="13847" width="9.5703125" style="174" customWidth="1"/>
    <col min="13848" max="13848" width="6.7109375" style="174" customWidth="1"/>
    <col min="13849" max="13850" width="9.140625" style="174"/>
    <col min="13851" max="13851" width="10.85546875" style="174" bestFit="1" customWidth="1"/>
    <col min="13852" max="14073" width="9.140625" style="174"/>
    <col min="14074" max="14074" width="18.7109375" style="174" customWidth="1"/>
    <col min="14075" max="14076" width="9.42578125" style="174" customWidth="1"/>
    <col min="14077" max="14077" width="7.7109375" style="174" customWidth="1"/>
    <col min="14078" max="14078" width="9.28515625" style="174" customWidth="1"/>
    <col min="14079" max="14079" width="9.85546875" style="174" customWidth="1"/>
    <col min="14080" max="14080" width="7.140625" style="174" customWidth="1"/>
    <col min="14081" max="14081" width="8.5703125" style="174" customWidth="1"/>
    <col min="14082" max="14082" width="8.85546875" style="174" customWidth="1"/>
    <col min="14083" max="14083" width="7.140625" style="174" customWidth="1"/>
    <col min="14084" max="14084" width="9" style="174" customWidth="1"/>
    <col min="14085" max="14085" width="8.7109375" style="174" customWidth="1"/>
    <col min="14086" max="14086" width="6.5703125" style="174" customWidth="1"/>
    <col min="14087" max="14087" width="8.140625" style="174" customWidth="1"/>
    <col min="14088" max="14088" width="7.5703125" style="174" customWidth="1"/>
    <col min="14089" max="14089" width="7" style="174" customWidth="1"/>
    <col min="14090" max="14091" width="8.7109375" style="174" customWidth="1"/>
    <col min="14092" max="14092" width="7.28515625" style="174" customWidth="1"/>
    <col min="14093" max="14093" width="8.140625" style="174" customWidth="1"/>
    <col min="14094" max="14094" width="8.7109375" style="174" customWidth="1"/>
    <col min="14095" max="14095" width="6.42578125" style="174" customWidth="1"/>
    <col min="14096" max="14096" width="0" style="174" hidden="1" customWidth="1"/>
    <col min="14097" max="14097" width="16.28515625" style="174" customWidth="1"/>
    <col min="14098" max="14098" width="0" style="174" hidden="1" customWidth="1"/>
    <col min="14099" max="14100" width="9.5703125" style="174" customWidth="1"/>
    <col min="14101" max="14101" width="6.42578125" style="174" customWidth="1"/>
    <col min="14102" max="14103" width="9.5703125" style="174" customWidth="1"/>
    <col min="14104" max="14104" width="6.7109375" style="174" customWidth="1"/>
    <col min="14105" max="14106" width="9.140625" style="174"/>
    <col min="14107" max="14107" width="10.85546875" style="174" bestFit="1" customWidth="1"/>
    <col min="14108" max="14329" width="9.140625" style="174"/>
    <col min="14330" max="14330" width="18.7109375" style="174" customWidth="1"/>
    <col min="14331" max="14332" width="9.42578125" style="174" customWidth="1"/>
    <col min="14333" max="14333" width="7.7109375" style="174" customWidth="1"/>
    <col min="14334" max="14334" width="9.28515625" style="174" customWidth="1"/>
    <col min="14335" max="14335" width="9.85546875" style="174" customWidth="1"/>
    <col min="14336" max="14336" width="7.140625" style="174" customWidth="1"/>
    <col min="14337" max="14337" width="8.5703125" style="174" customWidth="1"/>
    <col min="14338" max="14338" width="8.85546875" style="174" customWidth="1"/>
    <col min="14339" max="14339" width="7.140625" style="174" customWidth="1"/>
    <col min="14340" max="14340" width="9" style="174" customWidth="1"/>
    <col min="14341" max="14341" width="8.7109375" style="174" customWidth="1"/>
    <col min="14342" max="14342" width="6.5703125" style="174" customWidth="1"/>
    <col min="14343" max="14343" width="8.140625" style="174" customWidth="1"/>
    <col min="14344" max="14344" width="7.5703125" style="174" customWidth="1"/>
    <col min="14345" max="14345" width="7" style="174" customWidth="1"/>
    <col min="14346" max="14347" width="8.7109375" style="174" customWidth="1"/>
    <col min="14348" max="14348" width="7.28515625" style="174" customWidth="1"/>
    <col min="14349" max="14349" width="8.140625" style="174" customWidth="1"/>
    <col min="14350" max="14350" width="8.7109375" style="174" customWidth="1"/>
    <col min="14351" max="14351" width="6.42578125" style="174" customWidth="1"/>
    <col min="14352" max="14352" width="0" style="174" hidden="1" customWidth="1"/>
    <col min="14353" max="14353" width="16.28515625" style="174" customWidth="1"/>
    <col min="14354" max="14354" width="0" style="174" hidden="1" customWidth="1"/>
    <col min="14355" max="14356" width="9.5703125" style="174" customWidth="1"/>
    <col min="14357" max="14357" width="6.42578125" style="174" customWidth="1"/>
    <col min="14358" max="14359" width="9.5703125" style="174" customWidth="1"/>
    <col min="14360" max="14360" width="6.7109375" style="174" customWidth="1"/>
    <col min="14361" max="14362" width="9.140625" style="174"/>
    <col min="14363" max="14363" width="10.85546875" style="174" bestFit="1" customWidth="1"/>
    <col min="14364" max="14585" width="9.140625" style="174"/>
    <col min="14586" max="14586" width="18.7109375" style="174" customWidth="1"/>
    <col min="14587" max="14588" width="9.42578125" style="174" customWidth="1"/>
    <col min="14589" max="14589" width="7.7109375" style="174" customWidth="1"/>
    <col min="14590" max="14590" width="9.28515625" style="174" customWidth="1"/>
    <col min="14591" max="14591" width="9.85546875" style="174" customWidth="1"/>
    <col min="14592" max="14592" width="7.140625" style="174" customWidth="1"/>
    <col min="14593" max="14593" width="8.5703125" style="174" customWidth="1"/>
    <col min="14594" max="14594" width="8.85546875" style="174" customWidth="1"/>
    <col min="14595" max="14595" width="7.140625" style="174" customWidth="1"/>
    <col min="14596" max="14596" width="9" style="174" customWidth="1"/>
    <col min="14597" max="14597" width="8.7109375" style="174" customWidth="1"/>
    <col min="14598" max="14598" width="6.5703125" style="174" customWidth="1"/>
    <col min="14599" max="14599" width="8.140625" style="174" customWidth="1"/>
    <col min="14600" max="14600" width="7.5703125" style="174" customWidth="1"/>
    <col min="14601" max="14601" width="7" style="174" customWidth="1"/>
    <col min="14602" max="14603" width="8.7109375" style="174" customWidth="1"/>
    <col min="14604" max="14604" width="7.28515625" style="174" customWidth="1"/>
    <col min="14605" max="14605" width="8.140625" style="174" customWidth="1"/>
    <col min="14606" max="14606" width="8.7109375" style="174" customWidth="1"/>
    <col min="14607" max="14607" width="6.42578125" style="174" customWidth="1"/>
    <col min="14608" max="14608" width="0" style="174" hidden="1" customWidth="1"/>
    <col min="14609" max="14609" width="16.28515625" style="174" customWidth="1"/>
    <col min="14610" max="14610" width="0" style="174" hidden="1" customWidth="1"/>
    <col min="14611" max="14612" width="9.5703125" style="174" customWidth="1"/>
    <col min="14613" max="14613" width="6.42578125" style="174" customWidth="1"/>
    <col min="14614" max="14615" width="9.5703125" style="174" customWidth="1"/>
    <col min="14616" max="14616" width="6.7109375" style="174" customWidth="1"/>
    <col min="14617" max="14618" width="9.140625" style="174"/>
    <col min="14619" max="14619" width="10.85546875" style="174" bestFit="1" customWidth="1"/>
    <col min="14620" max="14841" width="9.140625" style="174"/>
    <col min="14842" max="14842" width="18.7109375" style="174" customWidth="1"/>
    <col min="14843" max="14844" width="9.42578125" style="174" customWidth="1"/>
    <col min="14845" max="14845" width="7.7109375" style="174" customWidth="1"/>
    <col min="14846" max="14846" width="9.28515625" style="174" customWidth="1"/>
    <col min="14847" max="14847" width="9.85546875" style="174" customWidth="1"/>
    <col min="14848" max="14848" width="7.140625" style="174" customWidth="1"/>
    <col min="14849" max="14849" width="8.5703125" style="174" customWidth="1"/>
    <col min="14850" max="14850" width="8.85546875" style="174" customWidth="1"/>
    <col min="14851" max="14851" width="7.140625" style="174" customWidth="1"/>
    <col min="14852" max="14852" width="9" style="174" customWidth="1"/>
    <col min="14853" max="14853" width="8.7109375" style="174" customWidth="1"/>
    <col min="14854" max="14854" width="6.5703125" style="174" customWidth="1"/>
    <col min="14855" max="14855" width="8.140625" style="174" customWidth="1"/>
    <col min="14856" max="14856" width="7.5703125" style="174" customWidth="1"/>
    <col min="14857" max="14857" width="7" style="174" customWidth="1"/>
    <col min="14858" max="14859" width="8.7109375" style="174" customWidth="1"/>
    <col min="14860" max="14860" width="7.28515625" style="174" customWidth="1"/>
    <col min="14861" max="14861" width="8.140625" style="174" customWidth="1"/>
    <col min="14862" max="14862" width="8.7109375" style="174" customWidth="1"/>
    <col min="14863" max="14863" width="6.42578125" style="174" customWidth="1"/>
    <col min="14864" max="14864" width="0" style="174" hidden="1" customWidth="1"/>
    <col min="14865" max="14865" width="16.28515625" style="174" customWidth="1"/>
    <col min="14866" max="14866" width="0" style="174" hidden="1" customWidth="1"/>
    <col min="14867" max="14868" width="9.5703125" style="174" customWidth="1"/>
    <col min="14869" max="14869" width="6.42578125" style="174" customWidth="1"/>
    <col min="14870" max="14871" width="9.5703125" style="174" customWidth="1"/>
    <col min="14872" max="14872" width="6.7109375" style="174" customWidth="1"/>
    <col min="14873" max="14874" width="9.140625" style="174"/>
    <col min="14875" max="14875" width="10.85546875" style="174" bestFit="1" customWidth="1"/>
    <col min="14876" max="15097" width="9.140625" style="174"/>
    <col min="15098" max="15098" width="18.7109375" style="174" customWidth="1"/>
    <col min="15099" max="15100" width="9.42578125" style="174" customWidth="1"/>
    <col min="15101" max="15101" width="7.7109375" style="174" customWidth="1"/>
    <col min="15102" max="15102" width="9.28515625" style="174" customWidth="1"/>
    <col min="15103" max="15103" width="9.85546875" style="174" customWidth="1"/>
    <col min="15104" max="15104" width="7.140625" style="174" customWidth="1"/>
    <col min="15105" max="15105" width="8.5703125" style="174" customWidth="1"/>
    <col min="15106" max="15106" width="8.85546875" style="174" customWidth="1"/>
    <col min="15107" max="15107" width="7.140625" style="174" customWidth="1"/>
    <col min="15108" max="15108" width="9" style="174" customWidth="1"/>
    <col min="15109" max="15109" width="8.7109375" style="174" customWidth="1"/>
    <col min="15110" max="15110" width="6.5703125" style="174" customWidth="1"/>
    <col min="15111" max="15111" width="8.140625" style="174" customWidth="1"/>
    <col min="15112" max="15112" width="7.5703125" style="174" customWidth="1"/>
    <col min="15113" max="15113" width="7" style="174" customWidth="1"/>
    <col min="15114" max="15115" width="8.7109375" style="174" customWidth="1"/>
    <col min="15116" max="15116" width="7.28515625" style="174" customWidth="1"/>
    <col min="15117" max="15117" width="8.140625" style="174" customWidth="1"/>
    <col min="15118" max="15118" width="8.7109375" style="174" customWidth="1"/>
    <col min="15119" max="15119" width="6.42578125" style="174" customWidth="1"/>
    <col min="15120" max="15120" width="0" style="174" hidden="1" customWidth="1"/>
    <col min="15121" max="15121" width="16.28515625" style="174" customWidth="1"/>
    <col min="15122" max="15122" width="0" style="174" hidden="1" customWidth="1"/>
    <col min="15123" max="15124" width="9.5703125" style="174" customWidth="1"/>
    <col min="15125" max="15125" width="6.42578125" style="174" customWidth="1"/>
    <col min="15126" max="15127" width="9.5703125" style="174" customWidth="1"/>
    <col min="15128" max="15128" width="6.7109375" style="174" customWidth="1"/>
    <col min="15129" max="15130" width="9.140625" style="174"/>
    <col min="15131" max="15131" width="10.85546875" style="174" bestFit="1" customWidth="1"/>
    <col min="15132" max="15353" width="9.140625" style="174"/>
    <col min="15354" max="15354" width="18.7109375" style="174" customWidth="1"/>
    <col min="15355" max="15356" width="9.42578125" style="174" customWidth="1"/>
    <col min="15357" max="15357" width="7.7109375" style="174" customWidth="1"/>
    <col min="15358" max="15358" width="9.28515625" style="174" customWidth="1"/>
    <col min="15359" max="15359" width="9.85546875" style="174" customWidth="1"/>
    <col min="15360" max="15360" width="7.140625" style="174" customWidth="1"/>
    <col min="15361" max="15361" width="8.5703125" style="174" customWidth="1"/>
    <col min="15362" max="15362" width="8.85546875" style="174" customWidth="1"/>
    <col min="15363" max="15363" width="7.140625" style="174" customWidth="1"/>
    <col min="15364" max="15364" width="9" style="174" customWidth="1"/>
    <col min="15365" max="15365" width="8.7109375" style="174" customWidth="1"/>
    <col min="15366" max="15366" width="6.5703125" style="174" customWidth="1"/>
    <col min="15367" max="15367" width="8.140625" style="174" customWidth="1"/>
    <col min="15368" max="15368" width="7.5703125" style="174" customWidth="1"/>
    <col min="15369" max="15369" width="7" style="174" customWidth="1"/>
    <col min="15370" max="15371" width="8.7109375" style="174" customWidth="1"/>
    <col min="15372" max="15372" width="7.28515625" style="174" customWidth="1"/>
    <col min="15373" max="15373" width="8.140625" style="174" customWidth="1"/>
    <col min="15374" max="15374" width="8.7109375" style="174" customWidth="1"/>
    <col min="15375" max="15375" width="6.42578125" style="174" customWidth="1"/>
    <col min="15376" max="15376" width="0" style="174" hidden="1" customWidth="1"/>
    <col min="15377" max="15377" width="16.28515625" style="174" customWidth="1"/>
    <col min="15378" max="15378" width="0" style="174" hidden="1" customWidth="1"/>
    <col min="15379" max="15380" width="9.5703125" style="174" customWidth="1"/>
    <col min="15381" max="15381" width="6.42578125" style="174" customWidth="1"/>
    <col min="15382" max="15383" width="9.5703125" style="174" customWidth="1"/>
    <col min="15384" max="15384" width="6.7109375" style="174" customWidth="1"/>
    <col min="15385" max="15386" width="9.140625" style="174"/>
    <col min="15387" max="15387" width="10.85546875" style="174" bestFit="1" customWidth="1"/>
    <col min="15388" max="15609" width="9.140625" style="174"/>
    <col min="15610" max="15610" width="18.7109375" style="174" customWidth="1"/>
    <col min="15611" max="15612" width="9.42578125" style="174" customWidth="1"/>
    <col min="15613" max="15613" width="7.7109375" style="174" customWidth="1"/>
    <col min="15614" max="15614" width="9.28515625" style="174" customWidth="1"/>
    <col min="15615" max="15615" width="9.85546875" style="174" customWidth="1"/>
    <col min="15616" max="15616" width="7.140625" style="174" customWidth="1"/>
    <col min="15617" max="15617" width="8.5703125" style="174" customWidth="1"/>
    <col min="15618" max="15618" width="8.85546875" style="174" customWidth="1"/>
    <col min="15619" max="15619" width="7.140625" style="174" customWidth="1"/>
    <col min="15620" max="15620" width="9" style="174" customWidth="1"/>
    <col min="15621" max="15621" width="8.7109375" style="174" customWidth="1"/>
    <col min="15622" max="15622" width="6.5703125" style="174" customWidth="1"/>
    <col min="15623" max="15623" width="8.140625" style="174" customWidth="1"/>
    <col min="15624" max="15624" width="7.5703125" style="174" customWidth="1"/>
    <col min="15625" max="15625" width="7" style="174" customWidth="1"/>
    <col min="15626" max="15627" width="8.7109375" style="174" customWidth="1"/>
    <col min="15628" max="15628" width="7.28515625" style="174" customWidth="1"/>
    <col min="15629" max="15629" width="8.140625" style="174" customWidth="1"/>
    <col min="15630" max="15630" width="8.7109375" style="174" customWidth="1"/>
    <col min="15631" max="15631" width="6.42578125" style="174" customWidth="1"/>
    <col min="15632" max="15632" width="0" style="174" hidden="1" customWidth="1"/>
    <col min="15633" max="15633" width="16.28515625" style="174" customWidth="1"/>
    <col min="15634" max="15634" width="0" style="174" hidden="1" customWidth="1"/>
    <col min="15635" max="15636" width="9.5703125" style="174" customWidth="1"/>
    <col min="15637" max="15637" width="6.42578125" style="174" customWidth="1"/>
    <col min="15638" max="15639" width="9.5703125" style="174" customWidth="1"/>
    <col min="15640" max="15640" width="6.7109375" style="174" customWidth="1"/>
    <col min="15641" max="15642" width="9.140625" style="174"/>
    <col min="15643" max="15643" width="10.85546875" style="174" bestFit="1" customWidth="1"/>
    <col min="15644" max="15865" width="9.140625" style="174"/>
    <col min="15866" max="15866" width="18.7109375" style="174" customWidth="1"/>
    <col min="15867" max="15868" width="9.42578125" style="174" customWidth="1"/>
    <col min="15869" max="15869" width="7.7109375" style="174" customWidth="1"/>
    <col min="15870" max="15870" width="9.28515625" style="174" customWidth="1"/>
    <col min="15871" max="15871" width="9.85546875" style="174" customWidth="1"/>
    <col min="15872" max="15872" width="7.140625" style="174" customWidth="1"/>
    <col min="15873" max="15873" width="8.5703125" style="174" customWidth="1"/>
    <col min="15874" max="15874" width="8.85546875" style="174" customWidth="1"/>
    <col min="15875" max="15875" width="7.140625" style="174" customWidth="1"/>
    <col min="15876" max="15876" width="9" style="174" customWidth="1"/>
    <col min="15877" max="15877" width="8.7109375" style="174" customWidth="1"/>
    <col min="15878" max="15878" width="6.5703125" style="174" customWidth="1"/>
    <col min="15879" max="15879" width="8.140625" style="174" customWidth="1"/>
    <col min="15880" max="15880" width="7.5703125" style="174" customWidth="1"/>
    <col min="15881" max="15881" width="7" style="174" customWidth="1"/>
    <col min="15882" max="15883" width="8.7109375" style="174" customWidth="1"/>
    <col min="15884" max="15884" width="7.28515625" style="174" customWidth="1"/>
    <col min="15885" max="15885" width="8.140625" style="174" customWidth="1"/>
    <col min="15886" max="15886" width="8.7109375" style="174" customWidth="1"/>
    <col min="15887" max="15887" width="6.42578125" style="174" customWidth="1"/>
    <col min="15888" max="15888" width="0" style="174" hidden="1" customWidth="1"/>
    <col min="15889" max="15889" width="16.28515625" style="174" customWidth="1"/>
    <col min="15890" max="15890" width="0" style="174" hidden="1" customWidth="1"/>
    <col min="15891" max="15892" width="9.5703125" style="174" customWidth="1"/>
    <col min="15893" max="15893" width="6.42578125" style="174" customWidth="1"/>
    <col min="15894" max="15895" width="9.5703125" style="174" customWidth="1"/>
    <col min="15896" max="15896" width="6.7109375" style="174" customWidth="1"/>
    <col min="15897" max="15898" width="9.140625" style="174"/>
    <col min="15899" max="15899" width="10.85546875" style="174" bestFit="1" customWidth="1"/>
    <col min="15900" max="16121" width="9.140625" style="174"/>
    <col min="16122" max="16122" width="18.7109375" style="174" customWidth="1"/>
    <col min="16123" max="16124" width="9.42578125" style="174" customWidth="1"/>
    <col min="16125" max="16125" width="7.7109375" style="174" customWidth="1"/>
    <col min="16126" max="16126" width="9.28515625" style="174" customWidth="1"/>
    <col min="16127" max="16127" width="9.85546875" style="174" customWidth="1"/>
    <col min="16128" max="16128" width="7.140625" style="174" customWidth="1"/>
    <col min="16129" max="16129" width="8.5703125" style="174" customWidth="1"/>
    <col min="16130" max="16130" width="8.85546875" style="174" customWidth="1"/>
    <col min="16131" max="16131" width="7.140625" style="174" customWidth="1"/>
    <col min="16132" max="16132" width="9" style="174" customWidth="1"/>
    <col min="16133" max="16133" width="8.7109375" style="174" customWidth="1"/>
    <col min="16134" max="16134" width="6.5703125" style="174" customWidth="1"/>
    <col min="16135" max="16135" width="8.140625" style="174" customWidth="1"/>
    <col min="16136" max="16136" width="7.5703125" style="174" customWidth="1"/>
    <col min="16137" max="16137" width="7" style="174" customWidth="1"/>
    <col min="16138" max="16139" width="8.7109375" style="174" customWidth="1"/>
    <col min="16140" max="16140" width="7.28515625" style="174" customWidth="1"/>
    <col min="16141" max="16141" width="8.140625" style="174" customWidth="1"/>
    <col min="16142" max="16142" width="8.7109375" style="174" customWidth="1"/>
    <col min="16143" max="16143" width="6.42578125" style="174" customWidth="1"/>
    <col min="16144" max="16144" width="0" style="174" hidden="1" customWidth="1"/>
    <col min="16145" max="16145" width="16.28515625" style="174" customWidth="1"/>
    <col min="16146" max="16146" width="0" style="174" hidden="1" customWidth="1"/>
    <col min="16147" max="16148" width="9.5703125" style="174" customWidth="1"/>
    <col min="16149" max="16149" width="6.42578125" style="174" customWidth="1"/>
    <col min="16150" max="16151" width="9.5703125" style="174" customWidth="1"/>
    <col min="16152" max="16152" width="6.7109375" style="174" customWidth="1"/>
    <col min="16153" max="16154" width="9.140625" style="174"/>
    <col min="16155" max="16155" width="10.85546875" style="174" bestFit="1" customWidth="1"/>
    <col min="16156" max="16384" width="9.140625" style="174"/>
  </cols>
  <sheetData>
    <row r="1" spans="1:24" s="176" customFormat="1" ht="36.75" customHeight="1" x14ac:dyDescent="0.25">
      <c r="A1" s="116"/>
      <c r="B1" s="319" t="s">
        <v>150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254"/>
      <c r="P1" s="254"/>
      <c r="Q1" s="255"/>
      <c r="R1" s="254"/>
      <c r="S1" s="254"/>
      <c r="T1" s="254"/>
      <c r="U1" s="256"/>
      <c r="W1" s="126"/>
      <c r="X1" s="126" t="s">
        <v>55</v>
      </c>
    </row>
    <row r="2" spans="1:24" s="213" customFormat="1" ht="12" customHeight="1" x14ac:dyDescent="0.25">
      <c r="A2" s="116"/>
      <c r="B2" s="233"/>
      <c r="C2" s="233"/>
      <c r="D2" s="233"/>
      <c r="E2" s="233"/>
      <c r="F2" s="236"/>
      <c r="G2" s="236"/>
      <c r="H2" s="236"/>
      <c r="I2" s="233"/>
      <c r="J2" s="233"/>
      <c r="K2" s="233"/>
      <c r="L2" s="233"/>
      <c r="M2" s="233"/>
      <c r="N2" s="257" t="s">
        <v>40</v>
      </c>
      <c r="O2" s="178"/>
      <c r="P2" s="178"/>
      <c r="Q2" s="186"/>
      <c r="R2" s="178"/>
      <c r="S2" s="178"/>
      <c r="T2" s="178"/>
      <c r="U2" s="182"/>
      <c r="W2" s="126"/>
      <c r="X2" s="258" t="s">
        <v>40</v>
      </c>
    </row>
    <row r="3" spans="1:24" s="176" customFormat="1" ht="27.75" customHeight="1" x14ac:dyDescent="0.2">
      <c r="A3" s="316"/>
      <c r="B3" s="336" t="s">
        <v>113</v>
      </c>
      <c r="C3" s="307" t="s">
        <v>94</v>
      </c>
      <c r="D3" s="308"/>
      <c r="E3" s="309"/>
      <c r="F3" s="323" t="s">
        <v>83</v>
      </c>
      <c r="G3" s="323"/>
      <c r="H3" s="323"/>
      <c r="I3" s="307" t="s">
        <v>48</v>
      </c>
      <c r="J3" s="308"/>
      <c r="K3" s="309"/>
      <c r="L3" s="307" t="s">
        <v>43</v>
      </c>
      <c r="M3" s="308"/>
      <c r="N3" s="309"/>
      <c r="O3" s="307" t="s">
        <v>44</v>
      </c>
      <c r="P3" s="308"/>
      <c r="Q3" s="308"/>
      <c r="R3" s="323" t="s">
        <v>93</v>
      </c>
      <c r="S3" s="324" t="s">
        <v>51</v>
      </c>
      <c r="T3" s="325"/>
      <c r="U3" s="326"/>
      <c r="V3" s="307" t="s">
        <v>50</v>
      </c>
      <c r="W3" s="308"/>
      <c r="X3" s="309"/>
    </row>
    <row r="4" spans="1:24" s="177" customFormat="1" ht="14.25" customHeight="1" x14ac:dyDescent="0.2">
      <c r="A4" s="317"/>
      <c r="B4" s="337"/>
      <c r="C4" s="314"/>
      <c r="D4" s="310"/>
      <c r="E4" s="311"/>
      <c r="F4" s="323"/>
      <c r="G4" s="323"/>
      <c r="H4" s="323"/>
      <c r="I4" s="310"/>
      <c r="J4" s="310"/>
      <c r="K4" s="311"/>
      <c r="L4" s="314"/>
      <c r="M4" s="310"/>
      <c r="N4" s="311"/>
      <c r="O4" s="314"/>
      <c r="P4" s="310"/>
      <c r="Q4" s="310"/>
      <c r="R4" s="323"/>
      <c r="S4" s="327"/>
      <c r="T4" s="328"/>
      <c r="U4" s="329"/>
      <c r="V4" s="314"/>
      <c r="W4" s="310"/>
      <c r="X4" s="311"/>
    </row>
    <row r="5" spans="1:24" s="177" customFormat="1" ht="11.25" customHeight="1" x14ac:dyDescent="0.2">
      <c r="A5" s="317"/>
      <c r="B5" s="338"/>
      <c r="C5" s="315"/>
      <c r="D5" s="312"/>
      <c r="E5" s="313"/>
      <c r="F5" s="323"/>
      <c r="G5" s="323"/>
      <c r="H5" s="323"/>
      <c r="I5" s="312"/>
      <c r="J5" s="312"/>
      <c r="K5" s="313"/>
      <c r="L5" s="315"/>
      <c r="M5" s="312"/>
      <c r="N5" s="313"/>
      <c r="O5" s="315"/>
      <c r="P5" s="312"/>
      <c r="Q5" s="312"/>
      <c r="R5" s="323"/>
      <c r="S5" s="330"/>
      <c r="T5" s="331"/>
      <c r="U5" s="332"/>
      <c r="V5" s="315"/>
      <c r="W5" s="312"/>
      <c r="X5" s="313"/>
    </row>
    <row r="6" spans="1:24" s="177" customFormat="1" ht="29.25" customHeight="1" x14ac:dyDescent="0.2">
      <c r="A6" s="318"/>
      <c r="B6" s="237" t="s">
        <v>107</v>
      </c>
      <c r="C6" s="237" t="s">
        <v>68</v>
      </c>
      <c r="D6" s="237" t="s">
        <v>107</v>
      </c>
      <c r="E6" s="253" t="s">
        <v>2</v>
      </c>
      <c r="F6" s="237" t="s">
        <v>68</v>
      </c>
      <c r="G6" s="237" t="s">
        <v>107</v>
      </c>
      <c r="H6" s="253" t="s">
        <v>2</v>
      </c>
      <c r="I6" s="237" t="s">
        <v>68</v>
      </c>
      <c r="J6" s="237" t="s">
        <v>107</v>
      </c>
      <c r="K6" s="253" t="s">
        <v>2</v>
      </c>
      <c r="L6" s="237" t="s">
        <v>68</v>
      </c>
      <c r="M6" s="237" t="s">
        <v>107</v>
      </c>
      <c r="N6" s="253" t="s">
        <v>2</v>
      </c>
      <c r="O6" s="237" t="s">
        <v>68</v>
      </c>
      <c r="P6" s="237" t="s">
        <v>107</v>
      </c>
      <c r="Q6" s="253" t="s">
        <v>2</v>
      </c>
      <c r="R6" s="237" t="s">
        <v>107</v>
      </c>
      <c r="S6" s="237" t="s">
        <v>68</v>
      </c>
      <c r="T6" s="237" t="s">
        <v>107</v>
      </c>
      <c r="U6" s="253" t="s">
        <v>2</v>
      </c>
      <c r="V6" s="237" t="s">
        <v>68</v>
      </c>
      <c r="W6" s="237" t="s">
        <v>107</v>
      </c>
      <c r="X6" s="253" t="s">
        <v>2</v>
      </c>
    </row>
    <row r="7" spans="1:24" s="201" customFormat="1" ht="11.25" customHeight="1" x14ac:dyDescent="0.2">
      <c r="A7" s="200" t="s">
        <v>7</v>
      </c>
      <c r="B7" s="200">
        <v>1</v>
      </c>
      <c r="C7" s="200">
        <v>2</v>
      </c>
      <c r="D7" s="200">
        <v>3</v>
      </c>
      <c r="E7" s="200">
        <v>4</v>
      </c>
      <c r="F7" s="200">
        <v>5</v>
      </c>
      <c r="G7" s="200">
        <v>6</v>
      </c>
      <c r="H7" s="200">
        <v>7</v>
      </c>
      <c r="I7" s="200">
        <v>8</v>
      </c>
      <c r="J7" s="200">
        <v>9</v>
      </c>
      <c r="K7" s="200">
        <v>10</v>
      </c>
      <c r="L7" s="200">
        <v>11</v>
      </c>
      <c r="M7" s="200">
        <v>12</v>
      </c>
      <c r="N7" s="200">
        <v>13</v>
      </c>
      <c r="O7" s="200">
        <v>14</v>
      </c>
      <c r="P7" s="200">
        <v>15</v>
      </c>
      <c r="Q7" s="200">
        <v>16</v>
      </c>
      <c r="R7" s="200">
        <v>17</v>
      </c>
      <c r="S7" s="200">
        <v>18</v>
      </c>
      <c r="T7" s="200">
        <v>19</v>
      </c>
      <c r="U7" s="200">
        <v>20</v>
      </c>
      <c r="V7" s="200">
        <v>21</v>
      </c>
      <c r="W7" s="200">
        <v>22</v>
      </c>
      <c r="X7" s="200">
        <v>23</v>
      </c>
    </row>
    <row r="8" spans="1:24" s="175" customFormat="1" ht="19.149999999999999" customHeight="1" x14ac:dyDescent="0.25">
      <c r="A8" s="180" t="s">
        <v>6</v>
      </c>
      <c r="B8" s="222">
        <v>106224</v>
      </c>
      <c r="C8" s="226">
        <v>165127</v>
      </c>
      <c r="D8" s="226">
        <v>95521</v>
      </c>
      <c r="E8" s="183">
        <v>57.846990498222581</v>
      </c>
      <c r="F8" s="226">
        <v>6866</v>
      </c>
      <c r="G8" s="226">
        <v>5639</v>
      </c>
      <c r="H8" s="183">
        <v>82.129332944946114</v>
      </c>
      <c r="I8" s="226">
        <v>2379</v>
      </c>
      <c r="J8" s="226">
        <v>2512</v>
      </c>
      <c r="K8" s="183">
        <v>105.59058427910888</v>
      </c>
      <c r="L8" s="226">
        <v>938</v>
      </c>
      <c r="M8" s="226">
        <v>623</v>
      </c>
      <c r="N8" s="183">
        <v>66.417910447761201</v>
      </c>
      <c r="O8" s="226">
        <v>79347</v>
      </c>
      <c r="P8" s="226">
        <v>63519</v>
      </c>
      <c r="Q8" s="183">
        <v>80.052175885666756</v>
      </c>
      <c r="R8" s="226">
        <v>88656</v>
      </c>
      <c r="S8" s="226">
        <v>146780</v>
      </c>
      <c r="T8" s="226">
        <v>81485</v>
      </c>
      <c r="U8" s="183">
        <v>55.515056547213518</v>
      </c>
      <c r="V8" s="226">
        <v>121442</v>
      </c>
      <c r="W8" s="226">
        <v>68976</v>
      </c>
      <c r="X8" s="188">
        <v>56.797483572404936</v>
      </c>
    </row>
    <row r="9" spans="1:24" ht="16.5" customHeight="1" x14ac:dyDescent="0.25">
      <c r="A9" s="196" t="s">
        <v>9</v>
      </c>
      <c r="B9" s="223">
        <v>5582</v>
      </c>
      <c r="C9" s="202">
        <v>8238</v>
      </c>
      <c r="D9" s="227">
        <v>5287</v>
      </c>
      <c r="E9" s="184">
        <v>64.178198591891231</v>
      </c>
      <c r="F9" s="228">
        <v>236</v>
      </c>
      <c r="G9" s="228">
        <v>197</v>
      </c>
      <c r="H9" s="184">
        <v>83.474576271186436</v>
      </c>
      <c r="I9" s="227">
        <v>21</v>
      </c>
      <c r="J9" s="227">
        <v>43</v>
      </c>
      <c r="K9" s="184">
        <v>204.76190476190476</v>
      </c>
      <c r="L9" s="228">
        <v>23</v>
      </c>
      <c r="M9" s="228">
        <v>25</v>
      </c>
      <c r="N9" s="190">
        <v>108.69565217391303</v>
      </c>
      <c r="O9" s="228">
        <v>4190</v>
      </c>
      <c r="P9" s="228">
        <v>3246</v>
      </c>
      <c r="Q9" s="184">
        <v>77.470167064439138</v>
      </c>
      <c r="R9" s="228">
        <v>4852</v>
      </c>
      <c r="S9" s="227">
        <v>7463</v>
      </c>
      <c r="T9" s="203">
        <v>4667</v>
      </c>
      <c r="U9" s="184">
        <v>62.53517352271205</v>
      </c>
      <c r="V9" s="227">
        <v>6649</v>
      </c>
      <c r="W9" s="227">
        <v>4250</v>
      </c>
      <c r="X9" s="189">
        <v>63.919386373890809</v>
      </c>
    </row>
    <row r="10" spans="1:24" ht="16.5" customHeight="1" x14ac:dyDescent="0.25">
      <c r="A10" s="196" t="s">
        <v>10</v>
      </c>
      <c r="B10" s="223">
        <v>3317</v>
      </c>
      <c r="C10" s="202">
        <v>4749</v>
      </c>
      <c r="D10" s="227">
        <v>2666</v>
      </c>
      <c r="E10" s="184">
        <v>56.138134344072434</v>
      </c>
      <c r="F10" s="228">
        <v>239</v>
      </c>
      <c r="G10" s="228">
        <v>251</v>
      </c>
      <c r="H10" s="184">
        <v>105.02092050209204</v>
      </c>
      <c r="I10" s="227">
        <v>49</v>
      </c>
      <c r="J10" s="227">
        <v>61</v>
      </c>
      <c r="K10" s="184">
        <v>124.48979591836735</v>
      </c>
      <c r="L10" s="228">
        <v>63</v>
      </c>
      <c r="M10" s="228">
        <v>39</v>
      </c>
      <c r="N10" s="190">
        <v>61.904761904761905</v>
      </c>
      <c r="O10" s="228">
        <v>3826</v>
      </c>
      <c r="P10" s="228">
        <v>2333</v>
      </c>
      <c r="Q10" s="184">
        <v>60.977522216414002</v>
      </c>
      <c r="R10" s="228">
        <v>2644</v>
      </c>
      <c r="S10" s="227">
        <v>4236</v>
      </c>
      <c r="T10" s="203">
        <v>2271</v>
      </c>
      <c r="U10" s="184">
        <v>53.611898016997173</v>
      </c>
      <c r="V10" s="227">
        <v>3603</v>
      </c>
      <c r="W10" s="227">
        <v>1908</v>
      </c>
      <c r="X10" s="189">
        <v>52.955870108243133</v>
      </c>
    </row>
    <row r="11" spans="1:24" ht="16.5" customHeight="1" x14ac:dyDescent="0.25">
      <c r="A11" s="196" t="s">
        <v>11</v>
      </c>
      <c r="B11" s="223">
        <v>8688</v>
      </c>
      <c r="C11" s="202">
        <v>12293</v>
      </c>
      <c r="D11" s="227">
        <v>7786</v>
      </c>
      <c r="E11" s="184">
        <v>63.33685837468478</v>
      </c>
      <c r="F11" s="228">
        <v>780</v>
      </c>
      <c r="G11" s="228">
        <v>866</v>
      </c>
      <c r="H11" s="184">
        <v>111.02564102564104</v>
      </c>
      <c r="I11" s="227">
        <v>232</v>
      </c>
      <c r="J11" s="227">
        <v>290</v>
      </c>
      <c r="K11" s="184">
        <v>125</v>
      </c>
      <c r="L11" s="228">
        <v>114</v>
      </c>
      <c r="M11" s="228">
        <v>90</v>
      </c>
      <c r="N11" s="190">
        <v>78.94736842105263</v>
      </c>
      <c r="O11" s="228">
        <v>8516</v>
      </c>
      <c r="P11" s="228">
        <v>6366</v>
      </c>
      <c r="Q11" s="184">
        <v>74.753405354626594</v>
      </c>
      <c r="R11" s="228">
        <v>6854</v>
      </c>
      <c r="S11" s="227">
        <v>10588</v>
      </c>
      <c r="T11" s="203">
        <v>6379</v>
      </c>
      <c r="U11" s="184">
        <v>60.247449943332079</v>
      </c>
      <c r="V11" s="227">
        <v>8790</v>
      </c>
      <c r="W11" s="227">
        <v>5436</v>
      </c>
      <c r="X11" s="189">
        <v>61.843003412969288</v>
      </c>
    </row>
    <row r="12" spans="1:24" ht="16.5" customHeight="1" x14ac:dyDescent="0.25">
      <c r="A12" s="196" t="s">
        <v>12</v>
      </c>
      <c r="B12" s="223">
        <v>3772</v>
      </c>
      <c r="C12" s="202">
        <v>5614</v>
      </c>
      <c r="D12" s="227">
        <v>3353</v>
      </c>
      <c r="E12" s="184">
        <v>59.725685785536164</v>
      </c>
      <c r="F12" s="228">
        <v>378</v>
      </c>
      <c r="G12" s="228">
        <v>417</v>
      </c>
      <c r="H12" s="184">
        <v>110.31746031746033</v>
      </c>
      <c r="I12" s="227">
        <v>146</v>
      </c>
      <c r="J12" s="227">
        <v>177</v>
      </c>
      <c r="K12" s="184">
        <v>121.23287671232876</v>
      </c>
      <c r="L12" s="228">
        <v>139</v>
      </c>
      <c r="M12" s="228">
        <v>71</v>
      </c>
      <c r="N12" s="190">
        <v>51.079136690647488</v>
      </c>
      <c r="O12" s="228">
        <v>3030</v>
      </c>
      <c r="P12" s="228">
        <v>1976</v>
      </c>
      <c r="Q12" s="184">
        <v>65.21452145214522</v>
      </c>
      <c r="R12" s="228">
        <v>2915</v>
      </c>
      <c r="S12" s="227">
        <v>4807</v>
      </c>
      <c r="T12" s="203">
        <v>2651</v>
      </c>
      <c r="U12" s="184">
        <v>55.148741418764303</v>
      </c>
      <c r="V12" s="227">
        <v>3861</v>
      </c>
      <c r="W12" s="227">
        <v>2152</v>
      </c>
      <c r="X12" s="189">
        <v>55.736855736855738</v>
      </c>
    </row>
    <row r="13" spans="1:24" ht="16.5" customHeight="1" x14ac:dyDescent="0.25">
      <c r="A13" s="196" t="s">
        <v>13</v>
      </c>
      <c r="B13" s="223">
        <v>4305</v>
      </c>
      <c r="C13" s="202">
        <v>6549</v>
      </c>
      <c r="D13" s="227">
        <v>3955</v>
      </c>
      <c r="E13" s="184">
        <v>60.390899373950226</v>
      </c>
      <c r="F13" s="228">
        <v>554</v>
      </c>
      <c r="G13" s="228">
        <v>291</v>
      </c>
      <c r="H13" s="184">
        <v>52.527075812274369</v>
      </c>
      <c r="I13" s="227">
        <v>96</v>
      </c>
      <c r="J13" s="227">
        <v>54</v>
      </c>
      <c r="K13" s="184">
        <v>56.25</v>
      </c>
      <c r="L13" s="228">
        <v>10</v>
      </c>
      <c r="M13" s="228">
        <v>1</v>
      </c>
      <c r="N13" s="190">
        <v>10</v>
      </c>
      <c r="O13" s="228">
        <v>5076</v>
      </c>
      <c r="P13" s="228">
        <v>3367</v>
      </c>
      <c r="Q13" s="184">
        <v>66.331757289204091</v>
      </c>
      <c r="R13" s="228">
        <v>3609</v>
      </c>
      <c r="S13" s="227">
        <v>5845</v>
      </c>
      <c r="T13" s="203">
        <v>3422</v>
      </c>
      <c r="U13" s="184">
        <v>58.545765611633868</v>
      </c>
      <c r="V13" s="227">
        <v>4753</v>
      </c>
      <c r="W13" s="227">
        <v>2847</v>
      </c>
      <c r="X13" s="189">
        <v>59.89901115085209</v>
      </c>
    </row>
    <row r="14" spans="1:24" ht="16.5" customHeight="1" x14ac:dyDescent="0.25">
      <c r="A14" s="196" t="s">
        <v>14</v>
      </c>
      <c r="B14" s="223">
        <v>1667</v>
      </c>
      <c r="C14" s="202">
        <v>2826</v>
      </c>
      <c r="D14" s="227">
        <v>1457</v>
      </c>
      <c r="E14" s="184">
        <v>51.556970983722572</v>
      </c>
      <c r="F14" s="228">
        <v>284</v>
      </c>
      <c r="G14" s="228">
        <v>136</v>
      </c>
      <c r="H14" s="184">
        <v>47.887323943661968</v>
      </c>
      <c r="I14" s="227">
        <v>45</v>
      </c>
      <c r="J14" s="227">
        <v>19</v>
      </c>
      <c r="K14" s="184">
        <v>42.222222222222221</v>
      </c>
      <c r="L14" s="228">
        <v>5</v>
      </c>
      <c r="M14" s="228">
        <v>2</v>
      </c>
      <c r="N14" s="190">
        <v>40</v>
      </c>
      <c r="O14" s="228">
        <v>1994</v>
      </c>
      <c r="P14" s="228">
        <v>1104</v>
      </c>
      <c r="Q14" s="184">
        <v>55.366098294884658</v>
      </c>
      <c r="R14" s="228">
        <v>1356</v>
      </c>
      <c r="S14" s="227">
        <v>2472</v>
      </c>
      <c r="T14" s="203">
        <v>1199</v>
      </c>
      <c r="U14" s="184">
        <v>48.503236245954696</v>
      </c>
      <c r="V14" s="227">
        <v>2013</v>
      </c>
      <c r="W14" s="227">
        <v>989</v>
      </c>
      <c r="X14" s="189">
        <v>49.130650769995029</v>
      </c>
    </row>
    <row r="15" spans="1:24" ht="16.5" customHeight="1" x14ac:dyDescent="0.25">
      <c r="A15" s="196" t="s">
        <v>15</v>
      </c>
      <c r="B15" s="223">
        <v>5119</v>
      </c>
      <c r="C15" s="202">
        <v>7405</v>
      </c>
      <c r="D15" s="227">
        <v>4554</v>
      </c>
      <c r="E15" s="184">
        <v>61.498987170830524</v>
      </c>
      <c r="F15" s="228">
        <v>261</v>
      </c>
      <c r="G15" s="228">
        <v>309</v>
      </c>
      <c r="H15" s="184">
        <v>118.39080459770115</v>
      </c>
      <c r="I15" s="227">
        <v>42</v>
      </c>
      <c r="J15" s="227">
        <v>43</v>
      </c>
      <c r="K15" s="184">
        <v>102.38095238095238</v>
      </c>
      <c r="L15" s="228">
        <v>26</v>
      </c>
      <c r="M15" s="228">
        <v>41</v>
      </c>
      <c r="N15" s="190">
        <v>157.69230769230768</v>
      </c>
      <c r="O15" s="228">
        <v>5570</v>
      </c>
      <c r="P15" s="228">
        <v>3943</v>
      </c>
      <c r="Q15" s="184">
        <v>70.789946140035909</v>
      </c>
      <c r="R15" s="228">
        <v>4319</v>
      </c>
      <c r="S15" s="227">
        <v>6476</v>
      </c>
      <c r="T15" s="203">
        <v>3859</v>
      </c>
      <c r="U15" s="184">
        <v>59.589252625077208</v>
      </c>
      <c r="V15" s="227">
        <v>5102</v>
      </c>
      <c r="W15" s="227">
        <v>3186</v>
      </c>
      <c r="X15" s="189">
        <v>62.446099568796555</v>
      </c>
    </row>
    <row r="16" spans="1:24" ht="16.5" customHeight="1" x14ac:dyDescent="0.25">
      <c r="A16" s="196" t="s">
        <v>16</v>
      </c>
      <c r="B16" s="223">
        <v>3536</v>
      </c>
      <c r="C16" s="202">
        <v>5247</v>
      </c>
      <c r="D16" s="227">
        <v>3056</v>
      </c>
      <c r="E16" s="184">
        <v>58.24280541261674</v>
      </c>
      <c r="F16" s="228">
        <v>257</v>
      </c>
      <c r="G16" s="228">
        <v>235</v>
      </c>
      <c r="H16" s="184">
        <v>91.439688715953309</v>
      </c>
      <c r="I16" s="227">
        <v>216</v>
      </c>
      <c r="J16" s="227">
        <v>143</v>
      </c>
      <c r="K16" s="184">
        <v>66.203703703703709</v>
      </c>
      <c r="L16" s="228">
        <v>10</v>
      </c>
      <c r="M16" s="228">
        <v>5</v>
      </c>
      <c r="N16" s="190">
        <v>50</v>
      </c>
      <c r="O16" s="228">
        <v>3300</v>
      </c>
      <c r="P16" s="228">
        <v>2050</v>
      </c>
      <c r="Q16" s="184">
        <v>62.121212121212125</v>
      </c>
      <c r="R16" s="228">
        <v>2898</v>
      </c>
      <c r="S16" s="227">
        <v>4546</v>
      </c>
      <c r="T16" s="203">
        <v>2609</v>
      </c>
      <c r="U16" s="184">
        <v>57.391113066432034</v>
      </c>
      <c r="V16" s="227">
        <v>3865</v>
      </c>
      <c r="W16" s="227">
        <v>2208</v>
      </c>
      <c r="X16" s="189">
        <v>57.128072445019406</v>
      </c>
    </row>
    <row r="17" spans="1:24" ht="16.5" customHeight="1" x14ac:dyDescent="0.25">
      <c r="A17" s="196" t="s">
        <v>17</v>
      </c>
      <c r="B17" s="223">
        <v>4456</v>
      </c>
      <c r="C17" s="202">
        <v>6717</v>
      </c>
      <c r="D17" s="227">
        <v>3912</v>
      </c>
      <c r="E17" s="184">
        <v>58.240285841893702</v>
      </c>
      <c r="F17" s="228">
        <v>323</v>
      </c>
      <c r="G17" s="228">
        <v>289</v>
      </c>
      <c r="H17" s="184">
        <v>89.473684210526315</v>
      </c>
      <c r="I17" s="227">
        <v>48</v>
      </c>
      <c r="J17" s="227">
        <v>56</v>
      </c>
      <c r="K17" s="184">
        <v>116.66666666666667</v>
      </c>
      <c r="L17" s="228">
        <v>15</v>
      </c>
      <c r="M17" s="228">
        <v>4</v>
      </c>
      <c r="N17" s="190">
        <v>26.666666666666668</v>
      </c>
      <c r="O17" s="228">
        <v>1889</v>
      </c>
      <c r="P17" s="228">
        <v>2207</v>
      </c>
      <c r="Q17" s="184">
        <v>116.83430386447856</v>
      </c>
      <c r="R17" s="228">
        <v>3656</v>
      </c>
      <c r="S17" s="227">
        <v>5878</v>
      </c>
      <c r="T17" s="203">
        <v>3281</v>
      </c>
      <c r="U17" s="184">
        <v>55.818305546104121</v>
      </c>
      <c r="V17" s="227">
        <v>5190</v>
      </c>
      <c r="W17" s="227">
        <v>2873</v>
      </c>
      <c r="X17" s="189">
        <v>55.356454720616568</v>
      </c>
    </row>
    <row r="18" spans="1:24" ht="16.5" customHeight="1" x14ac:dyDescent="0.25">
      <c r="A18" s="196" t="s">
        <v>18</v>
      </c>
      <c r="B18" s="223">
        <v>4423</v>
      </c>
      <c r="C18" s="202">
        <v>7469</v>
      </c>
      <c r="D18" s="227">
        <v>3980</v>
      </c>
      <c r="E18" s="184">
        <v>53.286919266300714</v>
      </c>
      <c r="F18" s="228">
        <v>194</v>
      </c>
      <c r="G18" s="228">
        <v>115</v>
      </c>
      <c r="H18" s="184">
        <v>59.27835051546392</v>
      </c>
      <c r="I18" s="227">
        <v>39</v>
      </c>
      <c r="J18" s="227">
        <v>67</v>
      </c>
      <c r="K18" s="184">
        <v>171.7948717948718</v>
      </c>
      <c r="L18" s="228">
        <v>95</v>
      </c>
      <c r="M18" s="228">
        <v>50</v>
      </c>
      <c r="N18" s="190">
        <v>52.631578947368418</v>
      </c>
      <c r="O18" s="228">
        <v>2298</v>
      </c>
      <c r="P18" s="228">
        <v>1874</v>
      </c>
      <c r="Q18" s="184">
        <v>81.549173194081817</v>
      </c>
      <c r="R18" s="228">
        <v>3846</v>
      </c>
      <c r="S18" s="227">
        <v>6870</v>
      </c>
      <c r="T18" s="203">
        <v>3520</v>
      </c>
      <c r="U18" s="184">
        <v>51.237263464337701</v>
      </c>
      <c r="V18" s="227">
        <v>5387</v>
      </c>
      <c r="W18" s="227">
        <v>2904</v>
      </c>
      <c r="X18" s="189">
        <v>53.907555225542971</v>
      </c>
    </row>
    <row r="19" spans="1:24" ht="16.5" customHeight="1" x14ac:dyDescent="0.25">
      <c r="A19" s="196" t="s">
        <v>19</v>
      </c>
      <c r="B19" s="223">
        <v>2141</v>
      </c>
      <c r="C19" s="202">
        <v>3023</v>
      </c>
      <c r="D19" s="227">
        <v>2028</v>
      </c>
      <c r="E19" s="184">
        <v>67.085676480317574</v>
      </c>
      <c r="F19" s="228">
        <v>211</v>
      </c>
      <c r="G19" s="228">
        <v>145</v>
      </c>
      <c r="H19" s="184">
        <v>68.720379146919427</v>
      </c>
      <c r="I19" s="227">
        <v>44</v>
      </c>
      <c r="J19" s="227">
        <v>46</v>
      </c>
      <c r="K19" s="184">
        <v>104.54545454545455</v>
      </c>
      <c r="L19" s="228">
        <v>62</v>
      </c>
      <c r="M19" s="228">
        <v>43</v>
      </c>
      <c r="N19" s="190">
        <v>69.354838709677423</v>
      </c>
      <c r="O19" s="228">
        <v>976</v>
      </c>
      <c r="P19" s="228">
        <v>1656</v>
      </c>
      <c r="Q19" s="184">
        <v>169.67213114754099</v>
      </c>
      <c r="R19" s="228">
        <v>1818</v>
      </c>
      <c r="S19" s="227">
        <v>2733</v>
      </c>
      <c r="T19" s="203">
        <v>1737</v>
      </c>
      <c r="U19" s="184">
        <v>63.556531284302963</v>
      </c>
      <c r="V19" s="227">
        <v>2177</v>
      </c>
      <c r="W19" s="227">
        <v>1418</v>
      </c>
      <c r="X19" s="189">
        <v>65.135507579237483</v>
      </c>
    </row>
    <row r="20" spans="1:24" ht="16.5" customHeight="1" x14ac:dyDescent="0.25">
      <c r="A20" s="196" t="s">
        <v>20</v>
      </c>
      <c r="B20" s="223">
        <v>5393</v>
      </c>
      <c r="C20" s="202">
        <v>11586</v>
      </c>
      <c r="D20" s="227">
        <v>4839</v>
      </c>
      <c r="E20" s="184">
        <v>41.765924391506992</v>
      </c>
      <c r="F20" s="228">
        <v>446</v>
      </c>
      <c r="G20" s="228">
        <v>256</v>
      </c>
      <c r="H20" s="184">
        <v>57.399103139013455</v>
      </c>
      <c r="I20" s="227">
        <v>180</v>
      </c>
      <c r="J20" s="227">
        <v>178</v>
      </c>
      <c r="K20" s="184">
        <v>98.888888888888886</v>
      </c>
      <c r="L20" s="228">
        <v>14</v>
      </c>
      <c r="M20" s="228">
        <v>0</v>
      </c>
      <c r="N20" s="190">
        <v>0</v>
      </c>
      <c r="O20" s="228">
        <v>3369</v>
      </c>
      <c r="P20" s="228">
        <v>1818</v>
      </c>
      <c r="Q20" s="184">
        <v>53.962600178094391</v>
      </c>
      <c r="R20" s="228">
        <v>4312</v>
      </c>
      <c r="S20" s="227">
        <v>10222</v>
      </c>
      <c r="T20" s="203">
        <v>3934</v>
      </c>
      <c r="U20" s="184">
        <v>38.485619252592443</v>
      </c>
      <c r="V20" s="227">
        <v>8566</v>
      </c>
      <c r="W20" s="227">
        <v>3302</v>
      </c>
      <c r="X20" s="189">
        <v>38.547746906374037</v>
      </c>
    </row>
    <row r="21" spans="1:24" ht="16.5" customHeight="1" x14ac:dyDescent="0.25">
      <c r="A21" s="196" t="s">
        <v>21</v>
      </c>
      <c r="B21" s="223">
        <v>4530</v>
      </c>
      <c r="C21" s="202">
        <v>6769</v>
      </c>
      <c r="D21" s="227">
        <v>4277</v>
      </c>
      <c r="E21" s="184">
        <v>63.18510858324715</v>
      </c>
      <c r="F21" s="228">
        <v>131</v>
      </c>
      <c r="G21" s="228">
        <v>102</v>
      </c>
      <c r="H21" s="184">
        <v>77.862595419847324</v>
      </c>
      <c r="I21" s="227">
        <v>25</v>
      </c>
      <c r="J21" s="227">
        <v>31</v>
      </c>
      <c r="K21" s="184">
        <v>124</v>
      </c>
      <c r="L21" s="228">
        <v>16</v>
      </c>
      <c r="M21" s="228">
        <v>11</v>
      </c>
      <c r="N21" s="190">
        <v>68.75</v>
      </c>
      <c r="O21" s="228">
        <v>2667</v>
      </c>
      <c r="P21" s="228">
        <v>2644</v>
      </c>
      <c r="Q21" s="184">
        <v>99.137607799025119</v>
      </c>
      <c r="R21" s="228">
        <v>3890</v>
      </c>
      <c r="S21" s="227">
        <v>6250</v>
      </c>
      <c r="T21" s="203">
        <v>3690</v>
      </c>
      <c r="U21" s="184">
        <v>59.040000000000006</v>
      </c>
      <c r="V21" s="227">
        <v>4756</v>
      </c>
      <c r="W21" s="227">
        <v>2733</v>
      </c>
      <c r="X21" s="189">
        <v>57.464255677039532</v>
      </c>
    </row>
    <row r="22" spans="1:24" ht="16.5" customHeight="1" x14ac:dyDescent="0.25">
      <c r="A22" s="196" t="s">
        <v>22</v>
      </c>
      <c r="B22" s="223">
        <v>4169</v>
      </c>
      <c r="C22" s="202">
        <v>6227</v>
      </c>
      <c r="D22" s="227">
        <v>3560</v>
      </c>
      <c r="E22" s="184">
        <v>57.170387024249237</v>
      </c>
      <c r="F22" s="228">
        <v>198</v>
      </c>
      <c r="G22" s="228">
        <v>172</v>
      </c>
      <c r="H22" s="184">
        <v>86.868686868686879</v>
      </c>
      <c r="I22" s="227">
        <v>222</v>
      </c>
      <c r="J22" s="227">
        <v>230</v>
      </c>
      <c r="K22" s="184">
        <v>103.60360360360362</v>
      </c>
      <c r="L22" s="228">
        <v>48</v>
      </c>
      <c r="M22" s="228">
        <v>41</v>
      </c>
      <c r="N22" s="190">
        <v>85.416666666666657</v>
      </c>
      <c r="O22" s="228">
        <v>4148</v>
      </c>
      <c r="P22" s="228">
        <v>2719</v>
      </c>
      <c r="Q22" s="184">
        <v>65.549662487946009</v>
      </c>
      <c r="R22" s="228">
        <v>3449</v>
      </c>
      <c r="S22" s="227">
        <v>5731</v>
      </c>
      <c r="T22" s="203">
        <v>3063</v>
      </c>
      <c r="U22" s="184">
        <v>53.4461699528878</v>
      </c>
      <c r="V22" s="227">
        <v>4582</v>
      </c>
      <c r="W22" s="227">
        <v>2519</v>
      </c>
      <c r="X22" s="189">
        <v>54.975993016150149</v>
      </c>
    </row>
    <row r="23" spans="1:24" ht="16.5" customHeight="1" x14ac:dyDescent="0.25">
      <c r="A23" s="196" t="s">
        <v>23</v>
      </c>
      <c r="B23" s="223">
        <v>6109</v>
      </c>
      <c r="C23" s="202">
        <v>9676</v>
      </c>
      <c r="D23" s="227">
        <v>5582</v>
      </c>
      <c r="E23" s="184">
        <v>57.68912773873501</v>
      </c>
      <c r="F23" s="228">
        <v>232</v>
      </c>
      <c r="G23" s="228">
        <v>182</v>
      </c>
      <c r="H23" s="184">
        <v>78.448275862068968</v>
      </c>
      <c r="I23" s="227">
        <v>162</v>
      </c>
      <c r="J23" s="227">
        <v>212</v>
      </c>
      <c r="K23" s="184">
        <v>130.8641975308642</v>
      </c>
      <c r="L23" s="228">
        <v>9</v>
      </c>
      <c r="M23" s="228">
        <v>11</v>
      </c>
      <c r="N23" s="190">
        <v>122.22222222222223</v>
      </c>
      <c r="O23" s="228">
        <v>3157</v>
      </c>
      <c r="P23" s="228">
        <v>3389</v>
      </c>
      <c r="Q23" s="184">
        <v>107.34874881216345</v>
      </c>
      <c r="R23" s="228">
        <v>5285</v>
      </c>
      <c r="S23" s="227">
        <v>8686</v>
      </c>
      <c r="T23" s="203">
        <v>4917</v>
      </c>
      <c r="U23" s="184">
        <v>56.608335252129862</v>
      </c>
      <c r="V23" s="227">
        <v>7591</v>
      </c>
      <c r="W23" s="227">
        <v>4342</v>
      </c>
      <c r="X23" s="189">
        <v>57.199314978263736</v>
      </c>
    </row>
    <row r="24" spans="1:24" ht="16.5" customHeight="1" x14ac:dyDescent="0.25">
      <c r="A24" s="196" t="s">
        <v>24</v>
      </c>
      <c r="B24" s="223">
        <v>3871</v>
      </c>
      <c r="C24" s="202">
        <v>5647</v>
      </c>
      <c r="D24" s="227">
        <v>3591</v>
      </c>
      <c r="E24" s="184">
        <v>63.591287409243847</v>
      </c>
      <c r="F24" s="228">
        <v>327</v>
      </c>
      <c r="G24" s="228">
        <v>212</v>
      </c>
      <c r="H24" s="184">
        <v>64.831804281345569</v>
      </c>
      <c r="I24" s="227">
        <v>280</v>
      </c>
      <c r="J24" s="227">
        <v>255</v>
      </c>
      <c r="K24" s="184">
        <v>91.071428571428569</v>
      </c>
      <c r="L24" s="228">
        <v>53</v>
      </c>
      <c r="M24" s="228">
        <v>31</v>
      </c>
      <c r="N24" s="190">
        <v>58.490566037735846</v>
      </c>
      <c r="O24" s="228">
        <v>1680</v>
      </c>
      <c r="P24" s="228">
        <v>1478</v>
      </c>
      <c r="Q24" s="184">
        <v>87.976190476190482</v>
      </c>
      <c r="R24" s="228">
        <v>3236</v>
      </c>
      <c r="S24" s="227">
        <v>4942</v>
      </c>
      <c r="T24" s="203">
        <v>3061</v>
      </c>
      <c r="U24" s="184">
        <v>61.93848644273573</v>
      </c>
      <c r="V24" s="227">
        <v>3821</v>
      </c>
      <c r="W24" s="227">
        <v>2508</v>
      </c>
      <c r="X24" s="189">
        <v>65.637267730960474</v>
      </c>
    </row>
    <row r="25" spans="1:24" ht="16.5" customHeight="1" x14ac:dyDescent="0.25">
      <c r="A25" s="196" t="s">
        <v>25</v>
      </c>
      <c r="B25" s="223">
        <v>3526</v>
      </c>
      <c r="C25" s="202">
        <v>5726</v>
      </c>
      <c r="D25" s="227">
        <v>3236</v>
      </c>
      <c r="E25" s="184">
        <v>56.514146000698574</v>
      </c>
      <c r="F25" s="228">
        <v>199</v>
      </c>
      <c r="G25" s="228">
        <v>164</v>
      </c>
      <c r="H25" s="184">
        <v>82.412060301507537</v>
      </c>
      <c r="I25" s="227">
        <v>32</v>
      </c>
      <c r="J25" s="227">
        <v>45</v>
      </c>
      <c r="K25" s="184">
        <v>140.625</v>
      </c>
      <c r="L25" s="228">
        <v>11</v>
      </c>
      <c r="M25" s="228">
        <v>8</v>
      </c>
      <c r="N25" s="190">
        <v>72.727272727272734</v>
      </c>
      <c r="O25" s="228">
        <v>793</v>
      </c>
      <c r="P25" s="228">
        <v>1710</v>
      </c>
      <c r="Q25" s="184">
        <v>215.63682219419923</v>
      </c>
      <c r="R25" s="228">
        <v>2996</v>
      </c>
      <c r="S25" s="227">
        <v>5059</v>
      </c>
      <c r="T25" s="203">
        <v>2806</v>
      </c>
      <c r="U25" s="184">
        <v>55.465507017197083</v>
      </c>
      <c r="V25" s="227">
        <v>4099</v>
      </c>
      <c r="W25" s="227">
        <v>2423</v>
      </c>
      <c r="X25" s="189">
        <v>59.111978531349109</v>
      </c>
    </row>
    <row r="26" spans="1:24" ht="16.5" customHeight="1" x14ac:dyDescent="0.25">
      <c r="A26" s="196" t="s">
        <v>26</v>
      </c>
      <c r="B26" s="223">
        <v>2978</v>
      </c>
      <c r="C26" s="202">
        <v>4745</v>
      </c>
      <c r="D26" s="227">
        <v>2799</v>
      </c>
      <c r="E26" s="184">
        <v>58.988408851422548</v>
      </c>
      <c r="F26" s="228">
        <v>124</v>
      </c>
      <c r="G26" s="228">
        <v>72</v>
      </c>
      <c r="H26" s="184">
        <v>58.064516129032263</v>
      </c>
      <c r="I26" s="227">
        <v>28</v>
      </c>
      <c r="J26" s="227">
        <v>16</v>
      </c>
      <c r="K26" s="184">
        <v>57.142857142857139</v>
      </c>
      <c r="L26" s="228">
        <v>10</v>
      </c>
      <c r="M26" s="228">
        <v>19</v>
      </c>
      <c r="N26" s="190">
        <v>190</v>
      </c>
      <c r="O26" s="228">
        <v>2347</v>
      </c>
      <c r="P26" s="228">
        <v>1760</v>
      </c>
      <c r="Q26" s="184">
        <v>74.989348103962499</v>
      </c>
      <c r="R26" s="228">
        <v>2575</v>
      </c>
      <c r="S26" s="227">
        <v>4265</v>
      </c>
      <c r="T26" s="203">
        <v>2474</v>
      </c>
      <c r="U26" s="184">
        <v>58.007033997655334</v>
      </c>
      <c r="V26" s="227">
        <v>3665</v>
      </c>
      <c r="W26" s="227">
        <v>2137</v>
      </c>
      <c r="X26" s="189">
        <v>58.308321964529327</v>
      </c>
    </row>
    <row r="27" spans="1:24" ht="16.5" customHeight="1" x14ac:dyDescent="0.25">
      <c r="A27" s="196" t="s">
        <v>27</v>
      </c>
      <c r="B27" s="223">
        <v>7458</v>
      </c>
      <c r="C27" s="202">
        <v>10427</v>
      </c>
      <c r="D27" s="227">
        <v>6008</v>
      </c>
      <c r="E27" s="184">
        <v>57.619641315814704</v>
      </c>
      <c r="F27" s="228">
        <v>510</v>
      </c>
      <c r="G27" s="228">
        <v>499</v>
      </c>
      <c r="H27" s="184">
        <v>97.843137254901961</v>
      </c>
      <c r="I27" s="227">
        <v>267</v>
      </c>
      <c r="J27" s="227">
        <v>258</v>
      </c>
      <c r="K27" s="184">
        <v>96.629213483146074</v>
      </c>
      <c r="L27" s="228">
        <v>78</v>
      </c>
      <c r="M27" s="228">
        <v>42</v>
      </c>
      <c r="N27" s="190">
        <v>53.846153846153847</v>
      </c>
      <c r="O27" s="228">
        <v>5252</v>
      </c>
      <c r="P27" s="228">
        <v>4356</v>
      </c>
      <c r="Q27" s="184">
        <v>82.939832444782937</v>
      </c>
      <c r="R27" s="228">
        <v>6186</v>
      </c>
      <c r="S27" s="227">
        <v>9102</v>
      </c>
      <c r="T27" s="203">
        <v>5012</v>
      </c>
      <c r="U27" s="184">
        <v>55.064820918479448</v>
      </c>
      <c r="V27" s="227">
        <v>7191</v>
      </c>
      <c r="W27" s="227">
        <v>4224</v>
      </c>
      <c r="X27" s="189">
        <v>58.74009178139341</v>
      </c>
    </row>
    <row r="28" spans="1:24" ht="16.5" customHeight="1" x14ac:dyDescent="0.25">
      <c r="A28" s="196" t="s">
        <v>28</v>
      </c>
      <c r="B28" s="223">
        <v>2953</v>
      </c>
      <c r="C28" s="202">
        <v>4773</v>
      </c>
      <c r="D28" s="227">
        <v>2842</v>
      </c>
      <c r="E28" s="184">
        <v>59.543264194426982</v>
      </c>
      <c r="F28" s="228">
        <v>92</v>
      </c>
      <c r="G28" s="228">
        <v>56</v>
      </c>
      <c r="H28" s="184">
        <v>60.869565217391312</v>
      </c>
      <c r="I28" s="227">
        <v>86</v>
      </c>
      <c r="J28" s="227">
        <v>81</v>
      </c>
      <c r="K28" s="184">
        <v>94.186046511627907</v>
      </c>
      <c r="L28" s="228">
        <v>11</v>
      </c>
      <c r="M28" s="228">
        <v>10</v>
      </c>
      <c r="N28" s="190">
        <v>90.909090909090907</v>
      </c>
      <c r="O28" s="228">
        <v>2373</v>
      </c>
      <c r="P28" s="228">
        <v>1520</v>
      </c>
      <c r="Q28" s="184">
        <v>64.053940160134843</v>
      </c>
      <c r="R28" s="228">
        <v>2586</v>
      </c>
      <c r="S28" s="227">
        <v>4408</v>
      </c>
      <c r="T28" s="203">
        <v>2502</v>
      </c>
      <c r="U28" s="184">
        <v>56.760435571687836</v>
      </c>
      <c r="V28" s="227">
        <v>3731</v>
      </c>
      <c r="W28" s="227">
        <v>2089</v>
      </c>
      <c r="X28" s="189">
        <v>55.990351112302328</v>
      </c>
    </row>
    <row r="29" spans="1:24" ht="16.5" customHeight="1" x14ac:dyDescent="0.25">
      <c r="A29" s="196" t="s">
        <v>29</v>
      </c>
      <c r="B29" s="223">
        <v>4303</v>
      </c>
      <c r="C29" s="202">
        <v>6099</v>
      </c>
      <c r="D29" s="227">
        <v>3845</v>
      </c>
      <c r="E29" s="184">
        <v>63.043121823249713</v>
      </c>
      <c r="F29" s="228">
        <v>207</v>
      </c>
      <c r="G29" s="228">
        <v>176</v>
      </c>
      <c r="H29" s="184">
        <v>85.024154589371975</v>
      </c>
      <c r="I29" s="227">
        <v>65</v>
      </c>
      <c r="J29" s="227">
        <v>65</v>
      </c>
      <c r="K29" s="184">
        <v>100</v>
      </c>
      <c r="L29" s="228">
        <v>32</v>
      </c>
      <c r="M29" s="228">
        <v>37</v>
      </c>
      <c r="N29" s="190">
        <v>115.625</v>
      </c>
      <c r="O29" s="228">
        <v>3325</v>
      </c>
      <c r="P29" s="228">
        <v>2592</v>
      </c>
      <c r="Q29" s="184">
        <v>77.954887218045116</v>
      </c>
      <c r="R29" s="228">
        <v>3630</v>
      </c>
      <c r="S29" s="227">
        <v>5501</v>
      </c>
      <c r="T29" s="203">
        <v>3368</v>
      </c>
      <c r="U29" s="184">
        <v>61.225231776040722</v>
      </c>
      <c r="V29" s="227">
        <v>4796</v>
      </c>
      <c r="W29" s="227">
        <v>2997</v>
      </c>
      <c r="X29" s="189">
        <v>62.489574645537949</v>
      </c>
    </row>
    <row r="30" spans="1:24" ht="16.5" customHeight="1" x14ac:dyDescent="0.25">
      <c r="A30" s="196" t="s">
        <v>30</v>
      </c>
      <c r="B30" s="223">
        <v>4858</v>
      </c>
      <c r="C30" s="202">
        <v>7622</v>
      </c>
      <c r="D30" s="227">
        <v>4587</v>
      </c>
      <c r="E30" s="184">
        <v>60.181054841249015</v>
      </c>
      <c r="F30" s="228">
        <v>298</v>
      </c>
      <c r="G30" s="228">
        <v>138</v>
      </c>
      <c r="H30" s="184">
        <v>46.308724832214764</v>
      </c>
      <c r="I30" s="227">
        <v>27</v>
      </c>
      <c r="J30" s="227">
        <v>50</v>
      </c>
      <c r="K30" s="184">
        <v>185.18518518518519</v>
      </c>
      <c r="L30" s="228">
        <v>58</v>
      </c>
      <c r="M30" s="228">
        <v>18</v>
      </c>
      <c r="N30" s="190">
        <v>31.03448275862069</v>
      </c>
      <c r="O30" s="228">
        <v>4396</v>
      </c>
      <c r="P30" s="228">
        <v>3490</v>
      </c>
      <c r="Q30" s="184">
        <v>79.390354868061877</v>
      </c>
      <c r="R30" s="228">
        <v>4225</v>
      </c>
      <c r="S30" s="227">
        <v>6872</v>
      </c>
      <c r="T30" s="203">
        <v>4040</v>
      </c>
      <c r="U30" s="184">
        <v>58.789289871944121</v>
      </c>
      <c r="V30" s="227">
        <v>5772</v>
      </c>
      <c r="W30" s="227">
        <v>3471</v>
      </c>
      <c r="X30" s="189">
        <v>60.13513513513513</v>
      </c>
    </row>
    <row r="31" spans="1:24" ht="16.5" customHeight="1" x14ac:dyDescent="0.25">
      <c r="A31" s="204" t="s">
        <v>31</v>
      </c>
      <c r="B31" s="224">
        <v>2084</v>
      </c>
      <c r="C31" s="202">
        <v>3112</v>
      </c>
      <c r="D31" s="227">
        <v>1723</v>
      </c>
      <c r="E31" s="184">
        <v>55.366323907455019</v>
      </c>
      <c r="F31" s="228">
        <v>43</v>
      </c>
      <c r="G31" s="228">
        <v>75</v>
      </c>
      <c r="H31" s="184">
        <v>174.41860465116278</v>
      </c>
      <c r="I31" s="227">
        <v>10</v>
      </c>
      <c r="J31" s="227">
        <v>8</v>
      </c>
      <c r="K31" s="184">
        <v>80</v>
      </c>
      <c r="L31" s="228">
        <v>18</v>
      </c>
      <c r="M31" s="228">
        <v>8</v>
      </c>
      <c r="N31" s="190">
        <v>44.444444444444443</v>
      </c>
      <c r="O31" s="228">
        <v>1692</v>
      </c>
      <c r="P31" s="228">
        <v>1035</v>
      </c>
      <c r="Q31" s="184">
        <v>61.170212765957444</v>
      </c>
      <c r="R31" s="228">
        <v>1732</v>
      </c>
      <c r="S31" s="227">
        <v>2809</v>
      </c>
      <c r="T31" s="203">
        <v>1502</v>
      </c>
      <c r="U31" s="184">
        <v>53.470986116055542</v>
      </c>
      <c r="V31" s="227">
        <v>2349</v>
      </c>
      <c r="W31" s="227">
        <v>1293</v>
      </c>
      <c r="X31" s="189">
        <v>55.044699872286074</v>
      </c>
    </row>
    <row r="32" spans="1:24" ht="16.5" customHeight="1" x14ac:dyDescent="0.25">
      <c r="A32" s="197" t="s">
        <v>32</v>
      </c>
      <c r="B32" s="225">
        <v>3011</v>
      </c>
      <c r="C32" s="202">
        <v>4183</v>
      </c>
      <c r="D32" s="227">
        <v>2860</v>
      </c>
      <c r="E32" s="184">
        <v>68.371981831221603</v>
      </c>
      <c r="F32" s="228">
        <v>211</v>
      </c>
      <c r="G32" s="228">
        <v>126</v>
      </c>
      <c r="H32" s="184">
        <v>59.715639810426538</v>
      </c>
      <c r="I32" s="227">
        <v>16</v>
      </c>
      <c r="J32" s="227">
        <v>24</v>
      </c>
      <c r="K32" s="184">
        <v>150</v>
      </c>
      <c r="L32" s="228">
        <v>14</v>
      </c>
      <c r="M32" s="228">
        <v>16</v>
      </c>
      <c r="N32" s="190">
        <v>114.28571428571428</v>
      </c>
      <c r="O32" s="228">
        <v>1998</v>
      </c>
      <c r="P32" s="228">
        <v>1923</v>
      </c>
      <c r="Q32" s="184">
        <v>96.246246246246244</v>
      </c>
      <c r="R32" s="228">
        <v>2595</v>
      </c>
      <c r="S32" s="227">
        <v>3736</v>
      </c>
      <c r="T32" s="203">
        <v>2482</v>
      </c>
      <c r="U32" s="184">
        <v>66.434689507494653</v>
      </c>
      <c r="V32" s="227">
        <v>3136</v>
      </c>
      <c r="W32" s="227">
        <v>2078</v>
      </c>
      <c r="X32" s="189">
        <v>66.262755102040813</v>
      </c>
    </row>
    <row r="33" spans="1:24" ht="16.5" customHeight="1" x14ac:dyDescent="0.25">
      <c r="A33" s="197" t="s">
        <v>33</v>
      </c>
      <c r="B33" s="225">
        <v>3975</v>
      </c>
      <c r="C33" s="202">
        <v>8405</v>
      </c>
      <c r="D33" s="227">
        <v>3738</v>
      </c>
      <c r="E33" s="184">
        <v>44.473527662105887</v>
      </c>
      <c r="F33" s="228">
        <v>131</v>
      </c>
      <c r="G33" s="228">
        <v>158</v>
      </c>
      <c r="H33" s="184">
        <v>120.61068702290076</v>
      </c>
      <c r="I33" s="227">
        <v>1</v>
      </c>
      <c r="J33" s="227">
        <v>60</v>
      </c>
      <c r="K33" s="184" t="s">
        <v>148</v>
      </c>
      <c r="L33" s="228">
        <v>4</v>
      </c>
      <c r="M33" s="228">
        <v>0</v>
      </c>
      <c r="N33" s="190">
        <v>0</v>
      </c>
      <c r="O33" s="228">
        <v>1485</v>
      </c>
      <c r="P33" s="228">
        <v>2963</v>
      </c>
      <c r="Q33" s="184">
        <v>199.52861952861954</v>
      </c>
      <c r="R33" s="228">
        <v>3192</v>
      </c>
      <c r="S33" s="227">
        <v>7283</v>
      </c>
      <c r="T33" s="203">
        <v>3039</v>
      </c>
      <c r="U33" s="184">
        <v>41.727310174378687</v>
      </c>
      <c r="V33" s="227">
        <v>5997</v>
      </c>
      <c r="W33" s="227">
        <v>2689</v>
      </c>
      <c r="X33" s="189">
        <v>44.839086209771551</v>
      </c>
    </row>
    <row r="34" spans="1:24" ht="41.25" customHeight="1" x14ac:dyDescent="0.25">
      <c r="A34" s="238"/>
      <c r="B34" s="265" t="s">
        <v>114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52"/>
      <c r="P34" s="252"/>
      <c r="Q34" s="252"/>
      <c r="R34" s="252"/>
      <c r="S34" s="252"/>
      <c r="T34" s="252"/>
      <c r="U34" s="252"/>
      <c r="V34" s="252"/>
      <c r="W34" s="252"/>
      <c r="X34" s="252"/>
    </row>
  </sheetData>
  <mergeCells count="12">
    <mergeCell ref="O3:Q5"/>
    <mergeCell ref="R3:R5"/>
    <mergeCell ref="S3:U5"/>
    <mergeCell ref="V3:X5"/>
    <mergeCell ref="B3:B5"/>
    <mergeCell ref="B1:N1"/>
    <mergeCell ref="B34:N34"/>
    <mergeCell ref="A3:A6"/>
    <mergeCell ref="C3:E5"/>
    <mergeCell ref="F3:H5"/>
    <mergeCell ref="I3:K5"/>
    <mergeCell ref="L3:N5"/>
  </mergeCells>
  <printOptions horizontalCentered="1"/>
  <pageMargins left="0" right="0" top="0" bottom="0" header="0" footer="0"/>
  <pageSetup paperSize="9" scale="95" orientation="landscape" r:id="rId1"/>
  <headerFooter alignWithMargins="0"/>
  <colBreaks count="1" manualBreakCount="1">
    <brk id="14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80" zoomScaleNormal="75" zoomScaleSheetLayoutView="80" workbookViewId="0">
      <selection activeCell="A8" sqref="A8"/>
    </sheetView>
  </sheetViews>
  <sheetFormatPr defaultColWidth="8" defaultRowHeight="12.75" x14ac:dyDescent="0.2"/>
  <cols>
    <col min="1" max="1" width="69.7109375" style="3" customWidth="1"/>
    <col min="2" max="4" width="23.28515625" style="28" customWidth="1"/>
    <col min="5" max="255" width="8" style="3"/>
    <col min="256" max="256" width="69.7109375" style="3" customWidth="1"/>
    <col min="257" max="259" width="23.28515625" style="3" customWidth="1"/>
    <col min="260" max="260" width="8" style="3"/>
    <col min="261" max="261" width="0" style="3" hidden="1" customWidth="1"/>
    <col min="262" max="511" width="8" style="3"/>
    <col min="512" max="512" width="69.7109375" style="3" customWidth="1"/>
    <col min="513" max="515" width="23.28515625" style="3" customWidth="1"/>
    <col min="516" max="516" width="8" style="3"/>
    <col min="517" max="517" width="0" style="3" hidden="1" customWidth="1"/>
    <col min="518" max="767" width="8" style="3"/>
    <col min="768" max="768" width="69.7109375" style="3" customWidth="1"/>
    <col min="769" max="771" width="23.28515625" style="3" customWidth="1"/>
    <col min="772" max="772" width="8" style="3"/>
    <col min="773" max="773" width="0" style="3" hidden="1" customWidth="1"/>
    <col min="774" max="1023" width="8" style="3"/>
    <col min="1024" max="1024" width="69.7109375" style="3" customWidth="1"/>
    <col min="1025" max="1027" width="23.28515625" style="3" customWidth="1"/>
    <col min="1028" max="1028" width="8" style="3"/>
    <col min="1029" max="1029" width="0" style="3" hidden="1" customWidth="1"/>
    <col min="1030" max="1279" width="8" style="3"/>
    <col min="1280" max="1280" width="69.7109375" style="3" customWidth="1"/>
    <col min="1281" max="1283" width="23.28515625" style="3" customWidth="1"/>
    <col min="1284" max="1284" width="8" style="3"/>
    <col min="1285" max="1285" width="0" style="3" hidden="1" customWidth="1"/>
    <col min="1286" max="1535" width="8" style="3"/>
    <col min="1536" max="1536" width="69.7109375" style="3" customWidth="1"/>
    <col min="1537" max="1539" width="23.28515625" style="3" customWidth="1"/>
    <col min="1540" max="1540" width="8" style="3"/>
    <col min="1541" max="1541" width="0" style="3" hidden="1" customWidth="1"/>
    <col min="1542" max="1791" width="8" style="3"/>
    <col min="1792" max="1792" width="69.7109375" style="3" customWidth="1"/>
    <col min="1793" max="1795" width="23.28515625" style="3" customWidth="1"/>
    <col min="1796" max="1796" width="8" style="3"/>
    <col min="1797" max="1797" width="0" style="3" hidden="1" customWidth="1"/>
    <col min="1798" max="2047" width="8" style="3"/>
    <col min="2048" max="2048" width="69.7109375" style="3" customWidth="1"/>
    <col min="2049" max="2051" width="23.28515625" style="3" customWidth="1"/>
    <col min="2052" max="2052" width="8" style="3"/>
    <col min="2053" max="2053" width="0" style="3" hidden="1" customWidth="1"/>
    <col min="2054" max="2303" width="8" style="3"/>
    <col min="2304" max="2304" width="69.7109375" style="3" customWidth="1"/>
    <col min="2305" max="2307" width="23.28515625" style="3" customWidth="1"/>
    <col min="2308" max="2308" width="8" style="3"/>
    <col min="2309" max="2309" width="0" style="3" hidden="1" customWidth="1"/>
    <col min="2310" max="2559" width="8" style="3"/>
    <col min="2560" max="2560" width="69.7109375" style="3" customWidth="1"/>
    <col min="2561" max="2563" width="23.28515625" style="3" customWidth="1"/>
    <col min="2564" max="2564" width="8" style="3"/>
    <col min="2565" max="2565" width="0" style="3" hidden="1" customWidth="1"/>
    <col min="2566" max="2815" width="8" style="3"/>
    <col min="2816" max="2816" width="69.7109375" style="3" customWidth="1"/>
    <col min="2817" max="2819" width="23.28515625" style="3" customWidth="1"/>
    <col min="2820" max="2820" width="8" style="3"/>
    <col min="2821" max="2821" width="0" style="3" hidden="1" customWidth="1"/>
    <col min="2822" max="3071" width="8" style="3"/>
    <col min="3072" max="3072" width="69.7109375" style="3" customWidth="1"/>
    <col min="3073" max="3075" width="23.28515625" style="3" customWidth="1"/>
    <col min="3076" max="3076" width="8" style="3"/>
    <col min="3077" max="3077" width="0" style="3" hidden="1" customWidth="1"/>
    <col min="3078" max="3327" width="8" style="3"/>
    <col min="3328" max="3328" width="69.7109375" style="3" customWidth="1"/>
    <col min="3329" max="3331" width="23.28515625" style="3" customWidth="1"/>
    <col min="3332" max="3332" width="8" style="3"/>
    <col min="3333" max="3333" width="0" style="3" hidden="1" customWidth="1"/>
    <col min="3334" max="3583" width="8" style="3"/>
    <col min="3584" max="3584" width="69.7109375" style="3" customWidth="1"/>
    <col min="3585" max="3587" width="23.28515625" style="3" customWidth="1"/>
    <col min="3588" max="3588" width="8" style="3"/>
    <col min="3589" max="3589" width="0" style="3" hidden="1" customWidth="1"/>
    <col min="3590" max="3839" width="8" style="3"/>
    <col min="3840" max="3840" width="69.7109375" style="3" customWidth="1"/>
    <col min="3841" max="3843" width="23.28515625" style="3" customWidth="1"/>
    <col min="3844" max="3844" width="8" style="3"/>
    <col min="3845" max="3845" width="0" style="3" hidden="1" customWidth="1"/>
    <col min="3846" max="4095" width="8" style="3"/>
    <col min="4096" max="4096" width="69.7109375" style="3" customWidth="1"/>
    <col min="4097" max="4099" width="23.28515625" style="3" customWidth="1"/>
    <col min="4100" max="4100" width="8" style="3"/>
    <col min="4101" max="4101" width="0" style="3" hidden="1" customWidth="1"/>
    <col min="4102" max="4351" width="8" style="3"/>
    <col min="4352" max="4352" width="69.7109375" style="3" customWidth="1"/>
    <col min="4353" max="4355" width="23.28515625" style="3" customWidth="1"/>
    <col min="4356" max="4356" width="8" style="3"/>
    <col min="4357" max="4357" width="0" style="3" hidden="1" customWidth="1"/>
    <col min="4358" max="4607" width="8" style="3"/>
    <col min="4608" max="4608" width="69.7109375" style="3" customWidth="1"/>
    <col min="4609" max="4611" width="23.28515625" style="3" customWidth="1"/>
    <col min="4612" max="4612" width="8" style="3"/>
    <col min="4613" max="4613" width="0" style="3" hidden="1" customWidth="1"/>
    <col min="4614" max="4863" width="8" style="3"/>
    <col min="4864" max="4864" width="69.7109375" style="3" customWidth="1"/>
    <col min="4865" max="4867" width="23.28515625" style="3" customWidth="1"/>
    <col min="4868" max="4868" width="8" style="3"/>
    <col min="4869" max="4869" width="0" style="3" hidden="1" customWidth="1"/>
    <col min="4870" max="5119" width="8" style="3"/>
    <col min="5120" max="5120" width="69.7109375" style="3" customWidth="1"/>
    <col min="5121" max="5123" width="23.28515625" style="3" customWidth="1"/>
    <col min="5124" max="5124" width="8" style="3"/>
    <col min="5125" max="5125" width="0" style="3" hidden="1" customWidth="1"/>
    <col min="5126" max="5375" width="8" style="3"/>
    <col min="5376" max="5376" width="69.7109375" style="3" customWidth="1"/>
    <col min="5377" max="5379" width="23.28515625" style="3" customWidth="1"/>
    <col min="5380" max="5380" width="8" style="3"/>
    <col min="5381" max="5381" width="0" style="3" hidden="1" customWidth="1"/>
    <col min="5382" max="5631" width="8" style="3"/>
    <col min="5632" max="5632" width="69.7109375" style="3" customWidth="1"/>
    <col min="5633" max="5635" width="23.28515625" style="3" customWidth="1"/>
    <col min="5636" max="5636" width="8" style="3"/>
    <col min="5637" max="5637" width="0" style="3" hidden="1" customWidth="1"/>
    <col min="5638" max="5887" width="8" style="3"/>
    <col min="5888" max="5888" width="69.7109375" style="3" customWidth="1"/>
    <col min="5889" max="5891" width="23.28515625" style="3" customWidth="1"/>
    <col min="5892" max="5892" width="8" style="3"/>
    <col min="5893" max="5893" width="0" style="3" hidden="1" customWidth="1"/>
    <col min="5894" max="6143" width="8" style="3"/>
    <col min="6144" max="6144" width="69.7109375" style="3" customWidth="1"/>
    <col min="6145" max="6147" width="23.28515625" style="3" customWidth="1"/>
    <col min="6148" max="6148" width="8" style="3"/>
    <col min="6149" max="6149" width="0" style="3" hidden="1" customWidth="1"/>
    <col min="6150" max="6399" width="8" style="3"/>
    <col min="6400" max="6400" width="69.7109375" style="3" customWidth="1"/>
    <col min="6401" max="6403" width="23.28515625" style="3" customWidth="1"/>
    <col min="6404" max="6404" width="8" style="3"/>
    <col min="6405" max="6405" width="0" style="3" hidden="1" customWidth="1"/>
    <col min="6406" max="6655" width="8" style="3"/>
    <col min="6656" max="6656" width="69.7109375" style="3" customWidth="1"/>
    <col min="6657" max="6659" width="23.28515625" style="3" customWidth="1"/>
    <col min="6660" max="6660" width="8" style="3"/>
    <col min="6661" max="6661" width="0" style="3" hidden="1" customWidth="1"/>
    <col min="6662" max="6911" width="8" style="3"/>
    <col min="6912" max="6912" width="69.7109375" style="3" customWidth="1"/>
    <col min="6913" max="6915" width="23.28515625" style="3" customWidth="1"/>
    <col min="6916" max="6916" width="8" style="3"/>
    <col min="6917" max="6917" width="0" style="3" hidden="1" customWidth="1"/>
    <col min="6918" max="7167" width="8" style="3"/>
    <col min="7168" max="7168" width="69.7109375" style="3" customWidth="1"/>
    <col min="7169" max="7171" width="23.28515625" style="3" customWidth="1"/>
    <col min="7172" max="7172" width="8" style="3"/>
    <col min="7173" max="7173" width="0" style="3" hidden="1" customWidth="1"/>
    <col min="7174" max="7423" width="8" style="3"/>
    <col min="7424" max="7424" width="69.7109375" style="3" customWidth="1"/>
    <col min="7425" max="7427" width="23.28515625" style="3" customWidth="1"/>
    <col min="7428" max="7428" width="8" style="3"/>
    <col min="7429" max="7429" width="0" style="3" hidden="1" customWidth="1"/>
    <col min="7430" max="7679" width="8" style="3"/>
    <col min="7680" max="7680" width="69.7109375" style="3" customWidth="1"/>
    <col min="7681" max="7683" width="23.28515625" style="3" customWidth="1"/>
    <col min="7684" max="7684" width="8" style="3"/>
    <col min="7685" max="7685" width="0" style="3" hidden="1" customWidth="1"/>
    <col min="7686" max="7935" width="8" style="3"/>
    <col min="7936" max="7936" width="69.7109375" style="3" customWidth="1"/>
    <col min="7937" max="7939" width="23.28515625" style="3" customWidth="1"/>
    <col min="7940" max="7940" width="8" style="3"/>
    <col min="7941" max="7941" width="0" style="3" hidden="1" customWidth="1"/>
    <col min="7942" max="8191" width="8" style="3"/>
    <col min="8192" max="8192" width="69.7109375" style="3" customWidth="1"/>
    <col min="8193" max="8195" width="23.28515625" style="3" customWidth="1"/>
    <col min="8196" max="8196" width="8" style="3"/>
    <col min="8197" max="8197" width="0" style="3" hidden="1" customWidth="1"/>
    <col min="8198" max="8447" width="8" style="3"/>
    <col min="8448" max="8448" width="69.7109375" style="3" customWidth="1"/>
    <col min="8449" max="8451" width="23.28515625" style="3" customWidth="1"/>
    <col min="8452" max="8452" width="8" style="3"/>
    <col min="8453" max="8453" width="0" style="3" hidden="1" customWidth="1"/>
    <col min="8454" max="8703" width="8" style="3"/>
    <col min="8704" max="8704" width="69.7109375" style="3" customWidth="1"/>
    <col min="8705" max="8707" width="23.28515625" style="3" customWidth="1"/>
    <col min="8708" max="8708" width="8" style="3"/>
    <col min="8709" max="8709" width="0" style="3" hidden="1" customWidth="1"/>
    <col min="8710" max="8959" width="8" style="3"/>
    <col min="8960" max="8960" width="69.7109375" style="3" customWidth="1"/>
    <col min="8961" max="8963" width="23.28515625" style="3" customWidth="1"/>
    <col min="8964" max="8964" width="8" style="3"/>
    <col min="8965" max="8965" width="0" style="3" hidden="1" customWidth="1"/>
    <col min="8966" max="9215" width="8" style="3"/>
    <col min="9216" max="9216" width="69.7109375" style="3" customWidth="1"/>
    <col min="9217" max="9219" width="23.28515625" style="3" customWidth="1"/>
    <col min="9220" max="9220" width="8" style="3"/>
    <col min="9221" max="9221" width="0" style="3" hidden="1" customWidth="1"/>
    <col min="9222" max="9471" width="8" style="3"/>
    <col min="9472" max="9472" width="69.7109375" style="3" customWidth="1"/>
    <col min="9473" max="9475" width="23.28515625" style="3" customWidth="1"/>
    <col min="9476" max="9476" width="8" style="3"/>
    <col min="9477" max="9477" width="0" style="3" hidden="1" customWidth="1"/>
    <col min="9478" max="9727" width="8" style="3"/>
    <col min="9728" max="9728" width="69.7109375" style="3" customWidth="1"/>
    <col min="9729" max="9731" width="23.28515625" style="3" customWidth="1"/>
    <col min="9732" max="9732" width="8" style="3"/>
    <col min="9733" max="9733" width="0" style="3" hidden="1" customWidth="1"/>
    <col min="9734" max="9983" width="8" style="3"/>
    <col min="9984" max="9984" width="69.7109375" style="3" customWidth="1"/>
    <col min="9985" max="9987" width="23.28515625" style="3" customWidth="1"/>
    <col min="9988" max="9988" width="8" style="3"/>
    <col min="9989" max="9989" width="0" style="3" hidden="1" customWidth="1"/>
    <col min="9990" max="10239" width="8" style="3"/>
    <col min="10240" max="10240" width="69.7109375" style="3" customWidth="1"/>
    <col min="10241" max="10243" width="23.28515625" style="3" customWidth="1"/>
    <col min="10244" max="10244" width="8" style="3"/>
    <col min="10245" max="10245" width="0" style="3" hidden="1" customWidth="1"/>
    <col min="10246" max="10495" width="8" style="3"/>
    <col min="10496" max="10496" width="69.7109375" style="3" customWidth="1"/>
    <col min="10497" max="10499" width="23.28515625" style="3" customWidth="1"/>
    <col min="10500" max="10500" width="8" style="3"/>
    <col min="10501" max="10501" width="0" style="3" hidden="1" customWidth="1"/>
    <col min="10502" max="10751" width="8" style="3"/>
    <col min="10752" max="10752" width="69.7109375" style="3" customWidth="1"/>
    <col min="10753" max="10755" width="23.28515625" style="3" customWidth="1"/>
    <col min="10756" max="10756" width="8" style="3"/>
    <col min="10757" max="10757" width="0" style="3" hidden="1" customWidth="1"/>
    <col min="10758" max="11007" width="8" style="3"/>
    <col min="11008" max="11008" width="69.7109375" style="3" customWidth="1"/>
    <col min="11009" max="11011" width="23.28515625" style="3" customWidth="1"/>
    <col min="11012" max="11012" width="8" style="3"/>
    <col min="11013" max="11013" width="0" style="3" hidden="1" customWidth="1"/>
    <col min="11014" max="11263" width="8" style="3"/>
    <col min="11264" max="11264" width="69.7109375" style="3" customWidth="1"/>
    <col min="11265" max="11267" width="23.28515625" style="3" customWidth="1"/>
    <col min="11268" max="11268" width="8" style="3"/>
    <col min="11269" max="11269" width="0" style="3" hidden="1" customWidth="1"/>
    <col min="11270" max="11519" width="8" style="3"/>
    <col min="11520" max="11520" width="69.7109375" style="3" customWidth="1"/>
    <col min="11521" max="11523" width="23.28515625" style="3" customWidth="1"/>
    <col min="11524" max="11524" width="8" style="3"/>
    <col min="11525" max="11525" width="0" style="3" hidden="1" customWidth="1"/>
    <col min="11526" max="11775" width="8" style="3"/>
    <col min="11776" max="11776" width="69.7109375" style="3" customWidth="1"/>
    <col min="11777" max="11779" width="23.28515625" style="3" customWidth="1"/>
    <col min="11780" max="11780" width="8" style="3"/>
    <col min="11781" max="11781" width="0" style="3" hidden="1" customWidth="1"/>
    <col min="11782" max="12031" width="8" style="3"/>
    <col min="12032" max="12032" width="69.7109375" style="3" customWidth="1"/>
    <col min="12033" max="12035" width="23.28515625" style="3" customWidth="1"/>
    <col min="12036" max="12036" width="8" style="3"/>
    <col min="12037" max="12037" width="0" style="3" hidden="1" customWidth="1"/>
    <col min="12038" max="12287" width="8" style="3"/>
    <col min="12288" max="12288" width="69.7109375" style="3" customWidth="1"/>
    <col min="12289" max="12291" width="23.28515625" style="3" customWidth="1"/>
    <col min="12292" max="12292" width="8" style="3"/>
    <col min="12293" max="12293" width="0" style="3" hidden="1" customWidth="1"/>
    <col min="12294" max="12543" width="8" style="3"/>
    <col min="12544" max="12544" width="69.7109375" style="3" customWidth="1"/>
    <col min="12545" max="12547" width="23.28515625" style="3" customWidth="1"/>
    <col min="12548" max="12548" width="8" style="3"/>
    <col min="12549" max="12549" width="0" style="3" hidden="1" customWidth="1"/>
    <col min="12550" max="12799" width="8" style="3"/>
    <col min="12800" max="12800" width="69.7109375" style="3" customWidth="1"/>
    <col min="12801" max="12803" width="23.28515625" style="3" customWidth="1"/>
    <col min="12804" max="12804" width="8" style="3"/>
    <col min="12805" max="12805" width="0" style="3" hidden="1" customWidth="1"/>
    <col min="12806" max="13055" width="8" style="3"/>
    <col min="13056" max="13056" width="69.7109375" style="3" customWidth="1"/>
    <col min="13057" max="13059" width="23.28515625" style="3" customWidth="1"/>
    <col min="13060" max="13060" width="8" style="3"/>
    <col min="13061" max="13061" width="0" style="3" hidden="1" customWidth="1"/>
    <col min="13062" max="13311" width="8" style="3"/>
    <col min="13312" max="13312" width="69.7109375" style="3" customWidth="1"/>
    <col min="13313" max="13315" width="23.28515625" style="3" customWidth="1"/>
    <col min="13316" max="13316" width="8" style="3"/>
    <col min="13317" max="13317" width="0" style="3" hidden="1" customWidth="1"/>
    <col min="13318" max="13567" width="8" style="3"/>
    <col min="13568" max="13568" width="69.7109375" style="3" customWidth="1"/>
    <col min="13569" max="13571" width="23.28515625" style="3" customWidth="1"/>
    <col min="13572" max="13572" width="8" style="3"/>
    <col min="13573" max="13573" width="0" style="3" hidden="1" customWidth="1"/>
    <col min="13574" max="13823" width="8" style="3"/>
    <col min="13824" max="13824" width="69.7109375" style="3" customWidth="1"/>
    <col min="13825" max="13827" width="23.28515625" style="3" customWidth="1"/>
    <col min="13828" max="13828" width="8" style="3"/>
    <col min="13829" max="13829" width="0" style="3" hidden="1" customWidth="1"/>
    <col min="13830" max="14079" width="8" style="3"/>
    <col min="14080" max="14080" width="69.7109375" style="3" customWidth="1"/>
    <col min="14081" max="14083" width="23.28515625" style="3" customWidth="1"/>
    <col min="14084" max="14084" width="8" style="3"/>
    <col min="14085" max="14085" width="0" style="3" hidden="1" customWidth="1"/>
    <col min="14086" max="14335" width="8" style="3"/>
    <col min="14336" max="14336" width="69.7109375" style="3" customWidth="1"/>
    <col min="14337" max="14339" width="23.28515625" style="3" customWidth="1"/>
    <col min="14340" max="14340" width="8" style="3"/>
    <col min="14341" max="14341" width="0" style="3" hidden="1" customWidth="1"/>
    <col min="14342" max="14591" width="8" style="3"/>
    <col min="14592" max="14592" width="69.7109375" style="3" customWidth="1"/>
    <col min="14593" max="14595" width="23.28515625" style="3" customWidth="1"/>
    <col min="14596" max="14596" width="8" style="3"/>
    <col min="14597" max="14597" width="0" style="3" hidden="1" customWidth="1"/>
    <col min="14598" max="14847" width="8" style="3"/>
    <col min="14848" max="14848" width="69.7109375" style="3" customWidth="1"/>
    <col min="14849" max="14851" width="23.28515625" style="3" customWidth="1"/>
    <col min="14852" max="14852" width="8" style="3"/>
    <col min="14853" max="14853" width="0" style="3" hidden="1" customWidth="1"/>
    <col min="14854" max="15103" width="8" style="3"/>
    <col min="15104" max="15104" width="69.7109375" style="3" customWidth="1"/>
    <col min="15105" max="15107" width="23.28515625" style="3" customWidth="1"/>
    <col min="15108" max="15108" width="8" style="3"/>
    <col min="15109" max="15109" width="0" style="3" hidden="1" customWidth="1"/>
    <col min="15110" max="15359" width="8" style="3"/>
    <col min="15360" max="15360" width="69.7109375" style="3" customWidth="1"/>
    <col min="15361" max="15363" width="23.28515625" style="3" customWidth="1"/>
    <col min="15364" max="15364" width="8" style="3"/>
    <col min="15365" max="15365" width="0" style="3" hidden="1" customWidth="1"/>
    <col min="15366" max="15615" width="8" style="3"/>
    <col min="15616" max="15616" width="69.7109375" style="3" customWidth="1"/>
    <col min="15617" max="15619" width="23.28515625" style="3" customWidth="1"/>
    <col min="15620" max="15620" width="8" style="3"/>
    <col min="15621" max="15621" width="0" style="3" hidden="1" customWidth="1"/>
    <col min="15622" max="15871" width="8" style="3"/>
    <col min="15872" max="15872" width="69.7109375" style="3" customWidth="1"/>
    <col min="15873" max="15875" width="23.28515625" style="3" customWidth="1"/>
    <col min="15876" max="15876" width="8" style="3"/>
    <col min="15877" max="15877" width="0" style="3" hidden="1" customWidth="1"/>
    <col min="15878" max="16127" width="8" style="3"/>
    <col min="16128" max="16128" width="69.7109375" style="3" customWidth="1"/>
    <col min="16129" max="16131" width="23.285156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2">
      <c r="A1" s="266" t="s">
        <v>61</v>
      </c>
      <c r="B1" s="266"/>
      <c r="C1" s="266"/>
      <c r="D1" s="266"/>
      <c r="E1" s="153"/>
      <c r="F1" s="153"/>
      <c r="G1" s="153"/>
      <c r="H1" s="153"/>
    </row>
    <row r="2" spans="1:11" s="4" customFormat="1" ht="25.5" customHeight="1" x14ac:dyDescent="0.25">
      <c r="A2" s="266" t="s">
        <v>66</v>
      </c>
      <c r="B2" s="266"/>
      <c r="C2" s="266"/>
      <c r="D2" s="266"/>
      <c r="E2" s="153"/>
      <c r="F2" s="153"/>
      <c r="G2" s="153"/>
      <c r="H2" s="153"/>
    </row>
    <row r="3" spans="1:11" s="4" customFormat="1" ht="23.25" customHeight="1" x14ac:dyDescent="0.2">
      <c r="A3" s="339" t="s">
        <v>111</v>
      </c>
      <c r="B3" s="339"/>
      <c r="C3" s="339"/>
      <c r="D3" s="339"/>
      <c r="E3" s="3"/>
      <c r="F3" s="3"/>
      <c r="G3" s="3"/>
      <c r="H3" s="3"/>
    </row>
    <row r="4" spans="1:11" s="4" customFormat="1" ht="23.25" customHeight="1" x14ac:dyDescent="0.25">
      <c r="A4" s="191"/>
      <c r="B4" s="192"/>
      <c r="C4" s="192"/>
      <c r="D4" s="193" t="s">
        <v>69</v>
      </c>
    </row>
    <row r="5" spans="1:11" s="149" customFormat="1" ht="21" customHeight="1" x14ac:dyDescent="0.25">
      <c r="A5" s="340" t="s">
        <v>0</v>
      </c>
      <c r="B5" s="342" t="s">
        <v>6</v>
      </c>
      <c r="C5" s="344" t="s">
        <v>70</v>
      </c>
      <c r="D5" s="345"/>
      <c r="E5" s="4"/>
      <c r="F5" s="4"/>
      <c r="G5" s="4"/>
      <c r="H5" s="4"/>
    </row>
    <row r="6" spans="1:11" s="149" customFormat="1" ht="27.75" customHeight="1" x14ac:dyDescent="0.25">
      <c r="A6" s="341"/>
      <c r="B6" s="343"/>
      <c r="C6" s="148" t="s">
        <v>71</v>
      </c>
      <c r="D6" s="205" t="s">
        <v>72</v>
      </c>
      <c r="E6" s="4"/>
      <c r="F6" s="4"/>
      <c r="G6" s="4"/>
      <c r="H6" s="4"/>
    </row>
    <row r="7" spans="1:11" s="4" customFormat="1" ht="14.25" customHeight="1" x14ac:dyDescent="0.25">
      <c r="A7" s="7" t="s">
        <v>7</v>
      </c>
      <c r="B7" s="8">
        <v>1</v>
      </c>
      <c r="C7" s="8">
        <v>2</v>
      </c>
      <c r="D7" s="8">
        <v>3</v>
      </c>
      <c r="E7" s="149"/>
      <c r="F7" s="149"/>
      <c r="G7" s="149"/>
      <c r="H7" s="149"/>
      <c r="I7" s="150"/>
      <c r="K7" s="150"/>
    </row>
    <row r="8" spans="1:11" s="4" customFormat="1" ht="42.75" customHeight="1" x14ac:dyDescent="0.25">
      <c r="A8" s="10" t="s">
        <v>34</v>
      </c>
      <c r="B8" s="207">
        <v>390.4</v>
      </c>
      <c r="C8" s="207">
        <v>217.9</v>
      </c>
      <c r="D8" s="207">
        <v>172.5</v>
      </c>
      <c r="E8" s="149"/>
      <c r="F8" s="149"/>
      <c r="G8" s="149"/>
      <c r="H8" s="149"/>
    </row>
    <row r="9" spans="1:11" s="95" customFormat="1" ht="42.75" customHeight="1" x14ac:dyDescent="0.25">
      <c r="A9" s="10" t="s">
        <v>35</v>
      </c>
      <c r="B9" s="206">
        <v>358.7</v>
      </c>
      <c r="C9" s="206">
        <v>201.4</v>
      </c>
      <c r="D9" s="206">
        <v>157.30000000000001</v>
      </c>
      <c r="E9" s="4"/>
      <c r="F9" s="4"/>
      <c r="G9" s="4"/>
      <c r="H9" s="4"/>
    </row>
    <row r="10" spans="1:11" s="4" customFormat="1" ht="42" customHeight="1" x14ac:dyDescent="0.25">
      <c r="A10" s="18" t="s">
        <v>79</v>
      </c>
      <c r="B10" s="206">
        <v>21.6</v>
      </c>
      <c r="C10" s="206">
        <v>12.5</v>
      </c>
      <c r="D10" s="206">
        <v>9.1</v>
      </c>
    </row>
    <row r="11" spans="1:11" s="4" customFormat="1" ht="32.25" customHeight="1" x14ac:dyDescent="0.25">
      <c r="A11" s="19" t="s">
        <v>36</v>
      </c>
      <c r="B11" s="206">
        <v>7.7</v>
      </c>
      <c r="C11" s="206">
        <v>4.5</v>
      </c>
      <c r="D11" s="206">
        <v>3.2</v>
      </c>
      <c r="G11" s="151"/>
    </row>
    <row r="12" spans="1:11" s="4" customFormat="1" ht="56.25" customHeight="1" x14ac:dyDescent="0.25">
      <c r="A12" s="19" t="s">
        <v>37</v>
      </c>
      <c r="B12" s="206">
        <v>2.7</v>
      </c>
      <c r="C12" s="206">
        <v>1.2</v>
      </c>
      <c r="D12" s="206">
        <v>1.5</v>
      </c>
    </row>
    <row r="13" spans="1:11" s="4" customFormat="1" ht="54.75" customHeight="1" x14ac:dyDescent="0.25">
      <c r="A13" s="19" t="s">
        <v>38</v>
      </c>
      <c r="B13" s="206">
        <v>245.1</v>
      </c>
      <c r="C13" s="206">
        <v>134.80000000000001</v>
      </c>
      <c r="D13" s="206">
        <v>110.3</v>
      </c>
      <c r="E13" s="151"/>
    </row>
    <row r="14" spans="1:11" s="4" customFormat="1" ht="22.9" customHeight="1" x14ac:dyDescent="0.25">
      <c r="A14" s="346" t="s">
        <v>110</v>
      </c>
      <c r="B14" s="347"/>
      <c r="C14" s="347"/>
      <c r="D14" s="347"/>
      <c r="E14" s="151"/>
    </row>
    <row r="15" spans="1:11" ht="25.5" customHeight="1" x14ac:dyDescent="0.2">
      <c r="A15" s="348"/>
      <c r="B15" s="349"/>
      <c r="C15" s="349"/>
      <c r="D15" s="349"/>
      <c r="E15" s="151"/>
      <c r="F15" s="4"/>
      <c r="G15" s="4"/>
      <c r="H15" s="4"/>
    </row>
    <row r="16" spans="1:11" ht="21" customHeight="1" x14ac:dyDescent="0.2">
      <c r="A16" s="340" t="s">
        <v>0</v>
      </c>
      <c r="B16" s="342" t="s">
        <v>6</v>
      </c>
      <c r="C16" s="344" t="s">
        <v>70</v>
      </c>
      <c r="D16" s="345"/>
      <c r="E16" s="4"/>
      <c r="F16" s="4"/>
      <c r="G16" s="4"/>
      <c r="H16" s="4"/>
    </row>
    <row r="17" spans="1:4" ht="27" customHeight="1" x14ac:dyDescent="0.2">
      <c r="A17" s="341"/>
      <c r="B17" s="343"/>
      <c r="C17" s="148" t="s">
        <v>71</v>
      </c>
      <c r="D17" s="205" t="s">
        <v>72</v>
      </c>
    </row>
    <row r="18" spans="1:4" ht="30" customHeight="1" x14ac:dyDescent="0.2">
      <c r="A18" s="154" t="s">
        <v>34</v>
      </c>
      <c r="B18" s="152">
        <v>336.6</v>
      </c>
      <c r="C18" s="152">
        <v>186.2</v>
      </c>
      <c r="D18" s="152">
        <v>150.4</v>
      </c>
    </row>
    <row r="19" spans="1:4" ht="27" customHeight="1" x14ac:dyDescent="0.2">
      <c r="A19" s="194" t="s">
        <v>35</v>
      </c>
      <c r="B19" s="195">
        <v>315.39999999999998</v>
      </c>
      <c r="C19" s="195">
        <v>174.9</v>
      </c>
      <c r="D19" s="195">
        <v>140.5</v>
      </c>
    </row>
    <row r="20" spans="1:4" ht="27" customHeight="1" x14ac:dyDescent="0.2">
      <c r="A20" s="194" t="s">
        <v>4</v>
      </c>
      <c r="B20" s="195">
        <v>278.10000000000002</v>
      </c>
      <c r="C20" s="195">
        <v>149.5</v>
      </c>
      <c r="D20" s="195">
        <v>128.6</v>
      </c>
    </row>
    <row r="21" spans="1:4" x14ac:dyDescent="0.2">
      <c r="B21" s="29"/>
      <c r="C21" s="29"/>
      <c r="D21" s="29"/>
    </row>
    <row r="22" spans="1:4" x14ac:dyDescent="0.2">
      <c r="D22" s="29"/>
    </row>
  </sheetData>
  <mergeCells count="10">
    <mergeCell ref="A14:D15"/>
    <mergeCell ref="A16:A17"/>
    <mergeCell ref="B16:B17"/>
    <mergeCell ref="C16:D16"/>
    <mergeCell ref="A2:D2"/>
    <mergeCell ref="A1:D1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="90" zoomScaleNormal="85" zoomScaleSheetLayoutView="90" workbookViewId="0">
      <selection activeCell="A3" sqref="A3:A5"/>
    </sheetView>
  </sheetViews>
  <sheetFormatPr defaultRowHeight="15.75" x14ac:dyDescent="0.25"/>
  <cols>
    <col min="1" max="1" width="18" style="217" customWidth="1"/>
    <col min="2" max="2" width="11.140625" style="217" customWidth="1"/>
    <col min="3" max="3" width="12.42578125" style="210" customWidth="1"/>
    <col min="4" max="4" width="10.42578125" style="210" customWidth="1"/>
    <col min="5" max="5" width="11.7109375" style="210" customWidth="1"/>
    <col min="6" max="6" width="10.140625" style="210" customWidth="1"/>
    <col min="7" max="7" width="16.85546875" style="210" customWidth="1"/>
    <col min="8" max="8" width="17.42578125" style="210" customWidth="1"/>
    <col min="9" max="9" width="11.28515625" style="210" customWidth="1"/>
    <col min="10" max="10" width="11.5703125" style="210" customWidth="1"/>
    <col min="11" max="11" width="11.85546875" style="210" customWidth="1"/>
    <col min="12" max="256" width="9.140625" style="210"/>
    <col min="257" max="257" width="18" style="210" customWidth="1"/>
    <col min="258" max="258" width="10.5703125" style="210" customWidth="1"/>
    <col min="259" max="259" width="11.5703125" style="210" customWidth="1"/>
    <col min="260" max="260" width="15.28515625" style="210" customWidth="1"/>
    <col min="261" max="261" width="11.7109375" style="210" customWidth="1"/>
    <col min="262" max="262" width="10.140625" style="210" customWidth="1"/>
    <col min="263" max="263" width="17.85546875" style="210" customWidth="1"/>
    <col min="264" max="264" width="14.5703125" style="210" customWidth="1"/>
    <col min="265" max="265" width="11.28515625" style="210" customWidth="1"/>
    <col min="266" max="266" width="11.5703125" style="210" customWidth="1"/>
    <col min="267" max="267" width="11.28515625" style="210" customWidth="1"/>
    <col min="268" max="512" width="9.140625" style="210"/>
    <col min="513" max="513" width="18" style="210" customWidth="1"/>
    <col min="514" max="514" width="10.5703125" style="210" customWidth="1"/>
    <col min="515" max="515" width="11.5703125" style="210" customWidth="1"/>
    <col min="516" max="516" width="15.28515625" style="210" customWidth="1"/>
    <col min="517" max="517" width="11.7109375" style="210" customWidth="1"/>
    <col min="518" max="518" width="10.140625" style="210" customWidth="1"/>
    <col min="519" max="519" width="17.85546875" style="210" customWidth="1"/>
    <col min="520" max="520" width="14.5703125" style="210" customWidth="1"/>
    <col min="521" max="521" width="11.28515625" style="210" customWidth="1"/>
    <col min="522" max="522" width="11.5703125" style="210" customWidth="1"/>
    <col min="523" max="523" width="11.28515625" style="210" customWidth="1"/>
    <col min="524" max="768" width="9.140625" style="210"/>
    <col min="769" max="769" width="18" style="210" customWidth="1"/>
    <col min="770" max="770" width="10.5703125" style="210" customWidth="1"/>
    <col min="771" max="771" width="11.5703125" style="210" customWidth="1"/>
    <col min="772" max="772" width="15.28515625" style="210" customWidth="1"/>
    <col min="773" max="773" width="11.7109375" style="210" customWidth="1"/>
    <col min="774" max="774" width="10.140625" style="210" customWidth="1"/>
    <col min="775" max="775" width="17.85546875" style="210" customWidth="1"/>
    <col min="776" max="776" width="14.5703125" style="210" customWidth="1"/>
    <col min="777" max="777" width="11.28515625" style="210" customWidth="1"/>
    <col min="778" max="778" width="11.5703125" style="210" customWidth="1"/>
    <col min="779" max="779" width="11.28515625" style="210" customWidth="1"/>
    <col min="780" max="1024" width="9.140625" style="210"/>
    <col min="1025" max="1025" width="18" style="210" customWidth="1"/>
    <col min="1026" max="1026" width="10.5703125" style="210" customWidth="1"/>
    <col min="1027" max="1027" width="11.5703125" style="210" customWidth="1"/>
    <col min="1028" max="1028" width="15.28515625" style="210" customWidth="1"/>
    <col min="1029" max="1029" width="11.7109375" style="210" customWidth="1"/>
    <col min="1030" max="1030" width="10.140625" style="210" customWidth="1"/>
    <col min="1031" max="1031" width="17.85546875" style="210" customWidth="1"/>
    <col min="1032" max="1032" width="14.5703125" style="210" customWidth="1"/>
    <col min="1033" max="1033" width="11.28515625" style="210" customWidth="1"/>
    <col min="1034" max="1034" width="11.5703125" style="210" customWidth="1"/>
    <col min="1035" max="1035" width="11.28515625" style="210" customWidth="1"/>
    <col min="1036" max="1280" width="9.140625" style="210"/>
    <col min="1281" max="1281" width="18" style="210" customWidth="1"/>
    <col min="1282" max="1282" width="10.5703125" style="210" customWidth="1"/>
    <col min="1283" max="1283" width="11.5703125" style="210" customWidth="1"/>
    <col min="1284" max="1284" width="15.28515625" style="210" customWidth="1"/>
    <col min="1285" max="1285" width="11.7109375" style="210" customWidth="1"/>
    <col min="1286" max="1286" width="10.140625" style="210" customWidth="1"/>
    <col min="1287" max="1287" width="17.85546875" style="210" customWidth="1"/>
    <col min="1288" max="1288" width="14.5703125" style="210" customWidth="1"/>
    <col min="1289" max="1289" width="11.28515625" style="210" customWidth="1"/>
    <col min="1290" max="1290" width="11.5703125" style="210" customWidth="1"/>
    <col min="1291" max="1291" width="11.28515625" style="210" customWidth="1"/>
    <col min="1292" max="1536" width="9.140625" style="210"/>
    <col min="1537" max="1537" width="18" style="210" customWidth="1"/>
    <col min="1538" max="1538" width="10.5703125" style="210" customWidth="1"/>
    <col min="1539" max="1539" width="11.5703125" style="210" customWidth="1"/>
    <col min="1540" max="1540" width="15.28515625" style="210" customWidth="1"/>
    <col min="1541" max="1541" width="11.7109375" style="210" customWidth="1"/>
    <col min="1542" max="1542" width="10.140625" style="210" customWidth="1"/>
    <col min="1543" max="1543" width="17.85546875" style="210" customWidth="1"/>
    <col min="1544" max="1544" width="14.5703125" style="210" customWidth="1"/>
    <col min="1545" max="1545" width="11.28515625" style="210" customWidth="1"/>
    <col min="1546" max="1546" width="11.5703125" style="210" customWidth="1"/>
    <col min="1547" max="1547" width="11.28515625" style="210" customWidth="1"/>
    <col min="1548" max="1792" width="9.140625" style="210"/>
    <col min="1793" max="1793" width="18" style="210" customWidth="1"/>
    <col min="1794" max="1794" width="10.5703125" style="210" customWidth="1"/>
    <col min="1795" max="1795" width="11.5703125" style="210" customWidth="1"/>
    <col min="1796" max="1796" width="15.28515625" style="210" customWidth="1"/>
    <col min="1797" max="1797" width="11.7109375" style="210" customWidth="1"/>
    <col min="1798" max="1798" width="10.140625" style="210" customWidth="1"/>
    <col min="1799" max="1799" width="17.85546875" style="210" customWidth="1"/>
    <col min="1800" max="1800" width="14.5703125" style="210" customWidth="1"/>
    <col min="1801" max="1801" width="11.28515625" style="210" customWidth="1"/>
    <col min="1802" max="1802" width="11.5703125" style="210" customWidth="1"/>
    <col min="1803" max="1803" width="11.28515625" style="210" customWidth="1"/>
    <col min="1804" max="2048" width="9.140625" style="210"/>
    <col min="2049" max="2049" width="18" style="210" customWidth="1"/>
    <col min="2050" max="2050" width="10.5703125" style="210" customWidth="1"/>
    <col min="2051" max="2051" width="11.5703125" style="210" customWidth="1"/>
    <col min="2052" max="2052" width="15.28515625" style="210" customWidth="1"/>
    <col min="2053" max="2053" width="11.7109375" style="210" customWidth="1"/>
    <col min="2054" max="2054" width="10.140625" style="210" customWidth="1"/>
    <col min="2055" max="2055" width="17.85546875" style="210" customWidth="1"/>
    <col min="2056" max="2056" width="14.5703125" style="210" customWidth="1"/>
    <col min="2057" max="2057" width="11.28515625" style="210" customWidth="1"/>
    <col min="2058" max="2058" width="11.5703125" style="210" customWidth="1"/>
    <col min="2059" max="2059" width="11.28515625" style="210" customWidth="1"/>
    <col min="2060" max="2304" width="9.140625" style="210"/>
    <col min="2305" max="2305" width="18" style="210" customWidth="1"/>
    <col min="2306" max="2306" width="10.5703125" style="210" customWidth="1"/>
    <col min="2307" max="2307" width="11.5703125" style="210" customWidth="1"/>
    <col min="2308" max="2308" width="15.28515625" style="210" customWidth="1"/>
    <col min="2309" max="2309" width="11.7109375" style="210" customWidth="1"/>
    <col min="2310" max="2310" width="10.140625" style="210" customWidth="1"/>
    <col min="2311" max="2311" width="17.85546875" style="210" customWidth="1"/>
    <col min="2312" max="2312" width="14.5703125" style="210" customWidth="1"/>
    <col min="2313" max="2313" width="11.28515625" style="210" customWidth="1"/>
    <col min="2314" max="2314" width="11.5703125" style="210" customWidth="1"/>
    <col min="2315" max="2315" width="11.28515625" style="210" customWidth="1"/>
    <col min="2316" max="2560" width="9.140625" style="210"/>
    <col min="2561" max="2561" width="18" style="210" customWidth="1"/>
    <col min="2562" max="2562" width="10.5703125" style="210" customWidth="1"/>
    <col min="2563" max="2563" width="11.5703125" style="210" customWidth="1"/>
    <col min="2564" max="2564" width="15.28515625" style="210" customWidth="1"/>
    <col min="2565" max="2565" width="11.7109375" style="210" customWidth="1"/>
    <col min="2566" max="2566" width="10.140625" style="210" customWidth="1"/>
    <col min="2567" max="2567" width="17.85546875" style="210" customWidth="1"/>
    <col min="2568" max="2568" width="14.5703125" style="210" customWidth="1"/>
    <col min="2569" max="2569" width="11.28515625" style="210" customWidth="1"/>
    <col min="2570" max="2570" width="11.5703125" style="210" customWidth="1"/>
    <col min="2571" max="2571" width="11.28515625" style="210" customWidth="1"/>
    <col min="2572" max="2816" width="9.140625" style="210"/>
    <col min="2817" max="2817" width="18" style="210" customWidth="1"/>
    <col min="2818" max="2818" width="10.5703125" style="210" customWidth="1"/>
    <col min="2819" max="2819" width="11.5703125" style="210" customWidth="1"/>
    <col min="2820" max="2820" width="15.28515625" style="210" customWidth="1"/>
    <col min="2821" max="2821" width="11.7109375" style="210" customWidth="1"/>
    <col min="2822" max="2822" width="10.140625" style="210" customWidth="1"/>
    <col min="2823" max="2823" width="17.85546875" style="210" customWidth="1"/>
    <col min="2824" max="2824" width="14.5703125" style="210" customWidth="1"/>
    <col min="2825" max="2825" width="11.28515625" style="210" customWidth="1"/>
    <col min="2826" max="2826" width="11.5703125" style="210" customWidth="1"/>
    <col min="2827" max="2827" width="11.28515625" style="210" customWidth="1"/>
    <col min="2828" max="3072" width="9.140625" style="210"/>
    <col min="3073" max="3073" width="18" style="210" customWidth="1"/>
    <col min="3074" max="3074" width="10.5703125" style="210" customWidth="1"/>
    <col min="3075" max="3075" width="11.5703125" style="210" customWidth="1"/>
    <col min="3076" max="3076" width="15.28515625" style="210" customWidth="1"/>
    <col min="3077" max="3077" width="11.7109375" style="210" customWidth="1"/>
    <col min="3078" max="3078" width="10.140625" style="210" customWidth="1"/>
    <col min="3079" max="3079" width="17.85546875" style="210" customWidth="1"/>
    <col min="3080" max="3080" width="14.5703125" style="210" customWidth="1"/>
    <col min="3081" max="3081" width="11.28515625" style="210" customWidth="1"/>
    <col min="3082" max="3082" width="11.5703125" style="210" customWidth="1"/>
    <col min="3083" max="3083" width="11.28515625" style="210" customWidth="1"/>
    <col min="3084" max="3328" width="9.140625" style="210"/>
    <col min="3329" max="3329" width="18" style="210" customWidth="1"/>
    <col min="3330" max="3330" width="10.5703125" style="210" customWidth="1"/>
    <col min="3331" max="3331" width="11.5703125" style="210" customWidth="1"/>
    <col min="3332" max="3332" width="15.28515625" style="210" customWidth="1"/>
    <col min="3333" max="3333" width="11.7109375" style="210" customWidth="1"/>
    <col min="3334" max="3334" width="10.140625" style="210" customWidth="1"/>
    <col min="3335" max="3335" width="17.85546875" style="210" customWidth="1"/>
    <col min="3336" max="3336" width="14.5703125" style="210" customWidth="1"/>
    <col min="3337" max="3337" width="11.28515625" style="210" customWidth="1"/>
    <col min="3338" max="3338" width="11.5703125" style="210" customWidth="1"/>
    <col min="3339" max="3339" width="11.28515625" style="210" customWidth="1"/>
    <col min="3340" max="3584" width="9.140625" style="210"/>
    <col min="3585" max="3585" width="18" style="210" customWidth="1"/>
    <col min="3586" max="3586" width="10.5703125" style="210" customWidth="1"/>
    <col min="3587" max="3587" width="11.5703125" style="210" customWidth="1"/>
    <col min="3588" max="3588" width="15.28515625" style="210" customWidth="1"/>
    <col min="3589" max="3589" width="11.7109375" style="210" customWidth="1"/>
    <col min="3590" max="3590" width="10.140625" style="210" customWidth="1"/>
    <col min="3591" max="3591" width="17.85546875" style="210" customWidth="1"/>
    <col min="3592" max="3592" width="14.5703125" style="210" customWidth="1"/>
    <col min="3593" max="3593" width="11.28515625" style="210" customWidth="1"/>
    <col min="3594" max="3594" width="11.5703125" style="210" customWidth="1"/>
    <col min="3595" max="3595" width="11.28515625" style="210" customWidth="1"/>
    <col min="3596" max="3840" width="9.140625" style="210"/>
    <col min="3841" max="3841" width="18" style="210" customWidth="1"/>
    <col min="3842" max="3842" width="10.5703125" style="210" customWidth="1"/>
    <col min="3843" max="3843" width="11.5703125" style="210" customWidth="1"/>
    <col min="3844" max="3844" width="15.28515625" style="210" customWidth="1"/>
    <col min="3845" max="3845" width="11.7109375" style="210" customWidth="1"/>
    <col min="3846" max="3846" width="10.140625" style="210" customWidth="1"/>
    <col min="3847" max="3847" width="17.85546875" style="210" customWidth="1"/>
    <col min="3848" max="3848" width="14.5703125" style="210" customWidth="1"/>
    <col min="3849" max="3849" width="11.28515625" style="210" customWidth="1"/>
    <col min="3850" max="3850" width="11.5703125" style="210" customWidth="1"/>
    <col min="3851" max="3851" width="11.28515625" style="210" customWidth="1"/>
    <col min="3852" max="4096" width="9.140625" style="210"/>
    <col min="4097" max="4097" width="18" style="210" customWidth="1"/>
    <col min="4098" max="4098" width="10.5703125" style="210" customWidth="1"/>
    <col min="4099" max="4099" width="11.5703125" style="210" customWidth="1"/>
    <col min="4100" max="4100" width="15.28515625" style="210" customWidth="1"/>
    <col min="4101" max="4101" width="11.7109375" style="210" customWidth="1"/>
    <col min="4102" max="4102" width="10.140625" style="210" customWidth="1"/>
    <col min="4103" max="4103" width="17.85546875" style="210" customWidth="1"/>
    <col min="4104" max="4104" width="14.5703125" style="210" customWidth="1"/>
    <col min="4105" max="4105" width="11.28515625" style="210" customWidth="1"/>
    <col min="4106" max="4106" width="11.5703125" style="210" customWidth="1"/>
    <col min="4107" max="4107" width="11.28515625" style="210" customWidth="1"/>
    <col min="4108" max="4352" width="9.140625" style="210"/>
    <col min="4353" max="4353" width="18" style="210" customWidth="1"/>
    <col min="4354" max="4354" width="10.5703125" style="210" customWidth="1"/>
    <col min="4355" max="4355" width="11.5703125" style="210" customWidth="1"/>
    <col min="4356" max="4356" width="15.28515625" style="210" customWidth="1"/>
    <col min="4357" max="4357" width="11.7109375" style="210" customWidth="1"/>
    <col min="4358" max="4358" width="10.140625" style="210" customWidth="1"/>
    <col min="4359" max="4359" width="17.85546875" style="210" customWidth="1"/>
    <col min="4360" max="4360" width="14.5703125" style="210" customWidth="1"/>
    <col min="4361" max="4361" width="11.28515625" style="210" customWidth="1"/>
    <col min="4362" max="4362" width="11.5703125" style="210" customWidth="1"/>
    <col min="4363" max="4363" width="11.28515625" style="210" customWidth="1"/>
    <col min="4364" max="4608" width="9.140625" style="210"/>
    <col min="4609" max="4609" width="18" style="210" customWidth="1"/>
    <col min="4610" max="4610" width="10.5703125" style="210" customWidth="1"/>
    <col min="4611" max="4611" width="11.5703125" style="210" customWidth="1"/>
    <col min="4612" max="4612" width="15.28515625" style="210" customWidth="1"/>
    <col min="4613" max="4613" width="11.7109375" style="210" customWidth="1"/>
    <col min="4614" max="4614" width="10.140625" style="210" customWidth="1"/>
    <col min="4615" max="4615" width="17.85546875" style="210" customWidth="1"/>
    <col min="4616" max="4616" width="14.5703125" style="210" customWidth="1"/>
    <col min="4617" max="4617" width="11.28515625" style="210" customWidth="1"/>
    <col min="4618" max="4618" width="11.5703125" style="210" customWidth="1"/>
    <col min="4619" max="4619" width="11.28515625" style="210" customWidth="1"/>
    <col min="4620" max="4864" width="9.140625" style="210"/>
    <col min="4865" max="4865" width="18" style="210" customWidth="1"/>
    <col min="4866" max="4866" width="10.5703125" style="210" customWidth="1"/>
    <col min="4867" max="4867" width="11.5703125" style="210" customWidth="1"/>
    <col min="4868" max="4868" width="15.28515625" style="210" customWidth="1"/>
    <col min="4869" max="4869" width="11.7109375" style="210" customWidth="1"/>
    <col min="4870" max="4870" width="10.140625" style="210" customWidth="1"/>
    <col min="4871" max="4871" width="17.85546875" style="210" customWidth="1"/>
    <col min="4872" max="4872" width="14.5703125" style="210" customWidth="1"/>
    <col min="4873" max="4873" width="11.28515625" style="210" customWidth="1"/>
    <col min="4874" max="4874" width="11.5703125" style="210" customWidth="1"/>
    <col min="4875" max="4875" width="11.28515625" style="210" customWidth="1"/>
    <col min="4876" max="5120" width="9.140625" style="210"/>
    <col min="5121" max="5121" width="18" style="210" customWidth="1"/>
    <col min="5122" max="5122" width="10.5703125" style="210" customWidth="1"/>
    <col min="5123" max="5123" width="11.5703125" style="210" customWidth="1"/>
    <col min="5124" max="5124" width="15.28515625" style="210" customWidth="1"/>
    <col min="5125" max="5125" width="11.7109375" style="210" customWidth="1"/>
    <col min="5126" max="5126" width="10.140625" style="210" customWidth="1"/>
    <col min="5127" max="5127" width="17.85546875" style="210" customWidth="1"/>
    <col min="5128" max="5128" width="14.5703125" style="210" customWidth="1"/>
    <col min="5129" max="5129" width="11.28515625" style="210" customWidth="1"/>
    <col min="5130" max="5130" width="11.5703125" style="210" customWidth="1"/>
    <col min="5131" max="5131" width="11.28515625" style="210" customWidth="1"/>
    <col min="5132" max="5376" width="9.140625" style="210"/>
    <col min="5377" max="5377" width="18" style="210" customWidth="1"/>
    <col min="5378" max="5378" width="10.5703125" style="210" customWidth="1"/>
    <col min="5379" max="5379" width="11.5703125" style="210" customWidth="1"/>
    <col min="5380" max="5380" width="15.28515625" style="210" customWidth="1"/>
    <col min="5381" max="5381" width="11.7109375" style="210" customWidth="1"/>
    <col min="5382" max="5382" width="10.140625" style="210" customWidth="1"/>
    <col min="5383" max="5383" width="17.85546875" style="210" customWidth="1"/>
    <col min="5384" max="5384" width="14.5703125" style="210" customWidth="1"/>
    <col min="5385" max="5385" width="11.28515625" style="210" customWidth="1"/>
    <col min="5386" max="5386" width="11.5703125" style="210" customWidth="1"/>
    <col min="5387" max="5387" width="11.28515625" style="210" customWidth="1"/>
    <col min="5388" max="5632" width="9.140625" style="210"/>
    <col min="5633" max="5633" width="18" style="210" customWidth="1"/>
    <col min="5634" max="5634" width="10.5703125" style="210" customWidth="1"/>
    <col min="5635" max="5635" width="11.5703125" style="210" customWidth="1"/>
    <col min="5636" max="5636" width="15.28515625" style="210" customWidth="1"/>
    <col min="5637" max="5637" width="11.7109375" style="210" customWidth="1"/>
    <col min="5638" max="5638" width="10.140625" style="210" customWidth="1"/>
    <col min="5639" max="5639" width="17.85546875" style="210" customWidth="1"/>
    <col min="5640" max="5640" width="14.5703125" style="210" customWidth="1"/>
    <col min="5641" max="5641" width="11.28515625" style="210" customWidth="1"/>
    <col min="5642" max="5642" width="11.5703125" style="210" customWidth="1"/>
    <col min="5643" max="5643" width="11.28515625" style="210" customWidth="1"/>
    <col min="5644" max="5888" width="9.140625" style="210"/>
    <col min="5889" max="5889" width="18" style="210" customWidth="1"/>
    <col min="5890" max="5890" width="10.5703125" style="210" customWidth="1"/>
    <col min="5891" max="5891" width="11.5703125" style="210" customWidth="1"/>
    <col min="5892" max="5892" width="15.28515625" style="210" customWidth="1"/>
    <col min="5893" max="5893" width="11.7109375" style="210" customWidth="1"/>
    <col min="5894" max="5894" width="10.140625" style="210" customWidth="1"/>
    <col min="5895" max="5895" width="17.85546875" style="210" customWidth="1"/>
    <col min="5896" max="5896" width="14.5703125" style="210" customWidth="1"/>
    <col min="5897" max="5897" width="11.28515625" style="210" customWidth="1"/>
    <col min="5898" max="5898" width="11.5703125" style="210" customWidth="1"/>
    <col min="5899" max="5899" width="11.28515625" style="210" customWidth="1"/>
    <col min="5900" max="6144" width="9.140625" style="210"/>
    <col min="6145" max="6145" width="18" style="210" customWidth="1"/>
    <col min="6146" max="6146" width="10.5703125" style="210" customWidth="1"/>
    <col min="6147" max="6147" width="11.5703125" style="210" customWidth="1"/>
    <col min="6148" max="6148" width="15.28515625" style="210" customWidth="1"/>
    <col min="6149" max="6149" width="11.7109375" style="210" customWidth="1"/>
    <col min="6150" max="6150" width="10.140625" style="210" customWidth="1"/>
    <col min="6151" max="6151" width="17.85546875" style="210" customWidth="1"/>
    <col min="6152" max="6152" width="14.5703125" style="210" customWidth="1"/>
    <col min="6153" max="6153" width="11.28515625" style="210" customWidth="1"/>
    <col min="6154" max="6154" width="11.5703125" style="210" customWidth="1"/>
    <col min="6155" max="6155" width="11.28515625" style="210" customWidth="1"/>
    <col min="6156" max="6400" width="9.140625" style="210"/>
    <col min="6401" max="6401" width="18" style="210" customWidth="1"/>
    <col min="6402" max="6402" width="10.5703125" style="210" customWidth="1"/>
    <col min="6403" max="6403" width="11.5703125" style="210" customWidth="1"/>
    <col min="6404" max="6404" width="15.28515625" style="210" customWidth="1"/>
    <col min="6405" max="6405" width="11.7109375" style="210" customWidth="1"/>
    <col min="6406" max="6406" width="10.140625" style="210" customWidth="1"/>
    <col min="6407" max="6407" width="17.85546875" style="210" customWidth="1"/>
    <col min="6408" max="6408" width="14.5703125" style="210" customWidth="1"/>
    <col min="6409" max="6409" width="11.28515625" style="210" customWidth="1"/>
    <col min="6410" max="6410" width="11.5703125" style="210" customWidth="1"/>
    <col min="6411" max="6411" width="11.28515625" style="210" customWidth="1"/>
    <col min="6412" max="6656" width="9.140625" style="210"/>
    <col min="6657" max="6657" width="18" style="210" customWidth="1"/>
    <col min="6658" max="6658" width="10.5703125" style="210" customWidth="1"/>
    <col min="6659" max="6659" width="11.5703125" style="210" customWidth="1"/>
    <col min="6660" max="6660" width="15.28515625" style="210" customWidth="1"/>
    <col min="6661" max="6661" width="11.7109375" style="210" customWidth="1"/>
    <col min="6662" max="6662" width="10.140625" style="210" customWidth="1"/>
    <col min="6663" max="6663" width="17.85546875" style="210" customWidth="1"/>
    <col min="6664" max="6664" width="14.5703125" style="210" customWidth="1"/>
    <col min="6665" max="6665" width="11.28515625" style="210" customWidth="1"/>
    <col min="6666" max="6666" width="11.5703125" style="210" customWidth="1"/>
    <col min="6667" max="6667" width="11.28515625" style="210" customWidth="1"/>
    <col min="6668" max="6912" width="9.140625" style="210"/>
    <col min="6913" max="6913" width="18" style="210" customWidth="1"/>
    <col min="6914" max="6914" width="10.5703125" style="210" customWidth="1"/>
    <col min="6915" max="6915" width="11.5703125" style="210" customWidth="1"/>
    <col min="6916" max="6916" width="15.28515625" style="210" customWidth="1"/>
    <col min="6917" max="6917" width="11.7109375" style="210" customWidth="1"/>
    <col min="6918" max="6918" width="10.140625" style="210" customWidth="1"/>
    <col min="6919" max="6919" width="17.85546875" style="210" customWidth="1"/>
    <col min="6920" max="6920" width="14.5703125" style="210" customWidth="1"/>
    <col min="6921" max="6921" width="11.28515625" style="210" customWidth="1"/>
    <col min="6922" max="6922" width="11.5703125" style="210" customWidth="1"/>
    <col min="6923" max="6923" width="11.28515625" style="210" customWidth="1"/>
    <col min="6924" max="7168" width="9.140625" style="210"/>
    <col min="7169" max="7169" width="18" style="210" customWidth="1"/>
    <col min="7170" max="7170" width="10.5703125" style="210" customWidth="1"/>
    <col min="7171" max="7171" width="11.5703125" style="210" customWidth="1"/>
    <col min="7172" max="7172" width="15.28515625" style="210" customWidth="1"/>
    <col min="7173" max="7173" width="11.7109375" style="210" customWidth="1"/>
    <col min="7174" max="7174" width="10.140625" style="210" customWidth="1"/>
    <col min="7175" max="7175" width="17.85546875" style="210" customWidth="1"/>
    <col min="7176" max="7176" width="14.5703125" style="210" customWidth="1"/>
    <col min="7177" max="7177" width="11.28515625" style="210" customWidth="1"/>
    <col min="7178" max="7178" width="11.5703125" style="210" customWidth="1"/>
    <col min="7179" max="7179" width="11.28515625" style="210" customWidth="1"/>
    <col min="7180" max="7424" width="9.140625" style="210"/>
    <col min="7425" max="7425" width="18" style="210" customWidth="1"/>
    <col min="7426" max="7426" width="10.5703125" style="210" customWidth="1"/>
    <col min="7427" max="7427" width="11.5703125" style="210" customWidth="1"/>
    <col min="7428" max="7428" width="15.28515625" style="210" customWidth="1"/>
    <col min="7429" max="7429" width="11.7109375" style="210" customWidth="1"/>
    <col min="7430" max="7430" width="10.140625" style="210" customWidth="1"/>
    <col min="7431" max="7431" width="17.85546875" style="210" customWidth="1"/>
    <col min="7432" max="7432" width="14.5703125" style="210" customWidth="1"/>
    <col min="7433" max="7433" width="11.28515625" style="210" customWidth="1"/>
    <col min="7434" max="7434" width="11.5703125" style="210" customWidth="1"/>
    <col min="7435" max="7435" width="11.28515625" style="210" customWidth="1"/>
    <col min="7436" max="7680" width="9.140625" style="210"/>
    <col min="7681" max="7681" width="18" style="210" customWidth="1"/>
    <col min="7682" max="7682" width="10.5703125" style="210" customWidth="1"/>
    <col min="7683" max="7683" width="11.5703125" style="210" customWidth="1"/>
    <col min="7684" max="7684" width="15.28515625" style="210" customWidth="1"/>
    <col min="7685" max="7685" width="11.7109375" style="210" customWidth="1"/>
    <col min="7686" max="7686" width="10.140625" style="210" customWidth="1"/>
    <col min="7687" max="7687" width="17.85546875" style="210" customWidth="1"/>
    <col min="7688" max="7688" width="14.5703125" style="210" customWidth="1"/>
    <col min="7689" max="7689" width="11.28515625" style="210" customWidth="1"/>
    <col min="7690" max="7690" width="11.5703125" style="210" customWidth="1"/>
    <col min="7691" max="7691" width="11.28515625" style="210" customWidth="1"/>
    <col min="7692" max="7936" width="9.140625" style="210"/>
    <col min="7937" max="7937" width="18" style="210" customWidth="1"/>
    <col min="7938" max="7938" width="10.5703125" style="210" customWidth="1"/>
    <col min="7939" max="7939" width="11.5703125" style="210" customWidth="1"/>
    <col min="7940" max="7940" width="15.28515625" style="210" customWidth="1"/>
    <col min="7941" max="7941" width="11.7109375" style="210" customWidth="1"/>
    <col min="7942" max="7942" width="10.140625" style="210" customWidth="1"/>
    <col min="7943" max="7943" width="17.85546875" style="210" customWidth="1"/>
    <col min="7944" max="7944" width="14.5703125" style="210" customWidth="1"/>
    <col min="7945" max="7945" width="11.28515625" style="210" customWidth="1"/>
    <col min="7946" max="7946" width="11.5703125" style="210" customWidth="1"/>
    <col min="7947" max="7947" width="11.28515625" style="210" customWidth="1"/>
    <col min="7948" max="8192" width="9.140625" style="210"/>
    <col min="8193" max="8193" width="18" style="210" customWidth="1"/>
    <col min="8194" max="8194" width="10.5703125" style="210" customWidth="1"/>
    <col min="8195" max="8195" width="11.5703125" style="210" customWidth="1"/>
    <col min="8196" max="8196" width="15.28515625" style="210" customWidth="1"/>
    <col min="8197" max="8197" width="11.7109375" style="210" customWidth="1"/>
    <col min="8198" max="8198" width="10.140625" style="210" customWidth="1"/>
    <col min="8199" max="8199" width="17.85546875" style="210" customWidth="1"/>
    <col min="8200" max="8200" width="14.5703125" style="210" customWidth="1"/>
    <col min="8201" max="8201" width="11.28515625" style="210" customWidth="1"/>
    <col min="8202" max="8202" width="11.5703125" style="210" customWidth="1"/>
    <col min="8203" max="8203" width="11.28515625" style="210" customWidth="1"/>
    <col min="8204" max="8448" width="9.140625" style="210"/>
    <col min="8449" max="8449" width="18" style="210" customWidth="1"/>
    <col min="8450" max="8450" width="10.5703125" style="210" customWidth="1"/>
    <col min="8451" max="8451" width="11.5703125" style="210" customWidth="1"/>
    <col min="8452" max="8452" width="15.28515625" style="210" customWidth="1"/>
    <col min="8453" max="8453" width="11.7109375" style="210" customWidth="1"/>
    <col min="8454" max="8454" width="10.140625" style="210" customWidth="1"/>
    <col min="8455" max="8455" width="17.85546875" style="210" customWidth="1"/>
    <col min="8456" max="8456" width="14.5703125" style="210" customWidth="1"/>
    <col min="8457" max="8457" width="11.28515625" style="210" customWidth="1"/>
    <col min="8458" max="8458" width="11.5703125" style="210" customWidth="1"/>
    <col min="8459" max="8459" width="11.28515625" style="210" customWidth="1"/>
    <col min="8460" max="8704" width="9.140625" style="210"/>
    <col min="8705" max="8705" width="18" style="210" customWidth="1"/>
    <col min="8706" max="8706" width="10.5703125" style="210" customWidth="1"/>
    <col min="8707" max="8707" width="11.5703125" style="210" customWidth="1"/>
    <col min="8708" max="8708" width="15.28515625" style="210" customWidth="1"/>
    <col min="8709" max="8709" width="11.7109375" style="210" customWidth="1"/>
    <col min="8710" max="8710" width="10.140625" style="210" customWidth="1"/>
    <col min="8711" max="8711" width="17.85546875" style="210" customWidth="1"/>
    <col min="8712" max="8712" width="14.5703125" style="210" customWidth="1"/>
    <col min="8713" max="8713" width="11.28515625" style="210" customWidth="1"/>
    <col min="8714" max="8714" width="11.5703125" style="210" customWidth="1"/>
    <col min="8715" max="8715" width="11.28515625" style="210" customWidth="1"/>
    <col min="8716" max="8960" width="9.140625" style="210"/>
    <col min="8961" max="8961" width="18" style="210" customWidth="1"/>
    <col min="8962" max="8962" width="10.5703125" style="210" customWidth="1"/>
    <col min="8963" max="8963" width="11.5703125" style="210" customWidth="1"/>
    <col min="8964" max="8964" width="15.28515625" style="210" customWidth="1"/>
    <col min="8965" max="8965" width="11.7109375" style="210" customWidth="1"/>
    <col min="8966" max="8966" width="10.140625" style="210" customWidth="1"/>
    <col min="8967" max="8967" width="17.85546875" style="210" customWidth="1"/>
    <col min="8968" max="8968" width="14.5703125" style="210" customWidth="1"/>
    <col min="8969" max="8969" width="11.28515625" style="210" customWidth="1"/>
    <col min="8970" max="8970" width="11.5703125" style="210" customWidth="1"/>
    <col min="8971" max="8971" width="11.28515625" style="210" customWidth="1"/>
    <col min="8972" max="9216" width="9.140625" style="210"/>
    <col min="9217" max="9217" width="18" style="210" customWidth="1"/>
    <col min="9218" max="9218" width="10.5703125" style="210" customWidth="1"/>
    <col min="9219" max="9219" width="11.5703125" style="210" customWidth="1"/>
    <col min="9220" max="9220" width="15.28515625" style="210" customWidth="1"/>
    <col min="9221" max="9221" width="11.7109375" style="210" customWidth="1"/>
    <col min="9222" max="9222" width="10.140625" style="210" customWidth="1"/>
    <col min="9223" max="9223" width="17.85546875" style="210" customWidth="1"/>
    <col min="9224" max="9224" width="14.5703125" style="210" customWidth="1"/>
    <col min="9225" max="9225" width="11.28515625" style="210" customWidth="1"/>
    <col min="9226" max="9226" width="11.5703125" style="210" customWidth="1"/>
    <col min="9227" max="9227" width="11.28515625" style="210" customWidth="1"/>
    <col min="9228" max="9472" width="9.140625" style="210"/>
    <col min="9473" max="9473" width="18" style="210" customWidth="1"/>
    <col min="9474" max="9474" width="10.5703125" style="210" customWidth="1"/>
    <col min="9475" max="9475" width="11.5703125" style="210" customWidth="1"/>
    <col min="9476" max="9476" width="15.28515625" style="210" customWidth="1"/>
    <col min="9477" max="9477" width="11.7109375" style="210" customWidth="1"/>
    <col min="9478" max="9478" width="10.140625" style="210" customWidth="1"/>
    <col min="9479" max="9479" width="17.85546875" style="210" customWidth="1"/>
    <col min="9480" max="9480" width="14.5703125" style="210" customWidth="1"/>
    <col min="9481" max="9481" width="11.28515625" style="210" customWidth="1"/>
    <col min="9482" max="9482" width="11.5703125" style="210" customWidth="1"/>
    <col min="9483" max="9483" width="11.28515625" style="210" customWidth="1"/>
    <col min="9484" max="9728" width="9.140625" style="210"/>
    <col min="9729" max="9729" width="18" style="210" customWidth="1"/>
    <col min="9730" max="9730" width="10.5703125" style="210" customWidth="1"/>
    <col min="9731" max="9731" width="11.5703125" style="210" customWidth="1"/>
    <col min="9732" max="9732" width="15.28515625" style="210" customWidth="1"/>
    <col min="9733" max="9733" width="11.7109375" style="210" customWidth="1"/>
    <col min="9734" max="9734" width="10.140625" style="210" customWidth="1"/>
    <col min="9735" max="9735" width="17.85546875" style="210" customWidth="1"/>
    <col min="9736" max="9736" width="14.5703125" style="210" customWidth="1"/>
    <col min="9737" max="9737" width="11.28515625" style="210" customWidth="1"/>
    <col min="9738" max="9738" width="11.5703125" style="210" customWidth="1"/>
    <col min="9739" max="9739" width="11.28515625" style="210" customWidth="1"/>
    <col min="9740" max="9984" width="9.140625" style="210"/>
    <col min="9985" max="9985" width="18" style="210" customWidth="1"/>
    <col min="9986" max="9986" width="10.5703125" style="210" customWidth="1"/>
    <col min="9987" max="9987" width="11.5703125" style="210" customWidth="1"/>
    <col min="9988" max="9988" width="15.28515625" style="210" customWidth="1"/>
    <col min="9989" max="9989" width="11.7109375" style="210" customWidth="1"/>
    <col min="9990" max="9990" width="10.140625" style="210" customWidth="1"/>
    <col min="9991" max="9991" width="17.85546875" style="210" customWidth="1"/>
    <col min="9992" max="9992" width="14.5703125" style="210" customWidth="1"/>
    <col min="9993" max="9993" width="11.28515625" style="210" customWidth="1"/>
    <col min="9994" max="9994" width="11.5703125" style="210" customWidth="1"/>
    <col min="9995" max="9995" width="11.28515625" style="210" customWidth="1"/>
    <col min="9996" max="10240" width="9.140625" style="210"/>
    <col min="10241" max="10241" width="18" style="210" customWidth="1"/>
    <col min="10242" max="10242" width="10.5703125" style="210" customWidth="1"/>
    <col min="10243" max="10243" width="11.5703125" style="210" customWidth="1"/>
    <col min="10244" max="10244" width="15.28515625" style="210" customWidth="1"/>
    <col min="10245" max="10245" width="11.7109375" style="210" customWidth="1"/>
    <col min="10246" max="10246" width="10.140625" style="210" customWidth="1"/>
    <col min="10247" max="10247" width="17.85546875" style="210" customWidth="1"/>
    <col min="10248" max="10248" width="14.5703125" style="210" customWidth="1"/>
    <col min="10249" max="10249" width="11.28515625" style="210" customWidth="1"/>
    <col min="10250" max="10250" width="11.5703125" style="210" customWidth="1"/>
    <col min="10251" max="10251" width="11.28515625" style="210" customWidth="1"/>
    <col min="10252" max="10496" width="9.140625" style="210"/>
    <col min="10497" max="10497" width="18" style="210" customWidth="1"/>
    <col min="10498" max="10498" width="10.5703125" style="210" customWidth="1"/>
    <col min="10499" max="10499" width="11.5703125" style="210" customWidth="1"/>
    <col min="10500" max="10500" width="15.28515625" style="210" customWidth="1"/>
    <col min="10501" max="10501" width="11.7109375" style="210" customWidth="1"/>
    <col min="10502" max="10502" width="10.140625" style="210" customWidth="1"/>
    <col min="10503" max="10503" width="17.85546875" style="210" customWidth="1"/>
    <col min="10504" max="10504" width="14.5703125" style="210" customWidth="1"/>
    <col min="10505" max="10505" width="11.28515625" style="210" customWidth="1"/>
    <col min="10506" max="10506" width="11.5703125" style="210" customWidth="1"/>
    <col min="10507" max="10507" width="11.28515625" style="210" customWidth="1"/>
    <col min="10508" max="10752" width="9.140625" style="210"/>
    <col min="10753" max="10753" width="18" style="210" customWidth="1"/>
    <col min="10754" max="10754" width="10.5703125" style="210" customWidth="1"/>
    <col min="10755" max="10755" width="11.5703125" style="210" customWidth="1"/>
    <col min="10756" max="10756" width="15.28515625" style="210" customWidth="1"/>
    <col min="10757" max="10757" width="11.7109375" style="210" customWidth="1"/>
    <col min="10758" max="10758" width="10.140625" style="210" customWidth="1"/>
    <col min="10759" max="10759" width="17.85546875" style="210" customWidth="1"/>
    <col min="10760" max="10760" width="14.5703125" style="210" customWidth="1"/>
    <col min="10761" max="10761" width="11.28515625" style="210" customWidth="1"/>
    <col min="10762" max="10762" width="11.5703125" style="210" customWidth="1"/>
    <col min="10763" max="10763" width="11.28515625" style="210" customWidth="1"/>
    <col min="10764" max="11008" width="9.140625" style="210"/>
    <col min="11009" max="11009" width="18" style="210" customWidth="1"/>
    <col min="11010" max="11010" width="10.5703125" style="210" customWidth="1"/>
    <col min="11011" max="11011" width="11.5703125" style="210" customWidth="1"/>
    <col min="11012" max="11012" width="15.28515625" style="210" customWidth="1"/>
    <col min="11013" max="11013" width="11.7109375" style="210" customWidth="1"/>
    <col min="11014" max="11014" width="10.140625" style="210" customWidth="1"/>
    <col min="11015" max="11015" width="17.85546875" style="210" customWidth="1"/>
    <col min="11016" max="11016" width="14.5703125" style="210" customWidth="1"/>
    <col min="11017" max="11017" width="11.28515625" style="210" customWidth="1"/>
    <col min="11018" max="11018" width="11.5703125" style="210" customWidth="1"/>
    <col min="11019" max="11019" width="11.28515625" style="210" customWidth="1"/>
    <col min="11020" max="11264" width="9.140625" style="210"/>
    <col min="11265" max="11265" width="18" style="210" customWidth="1"/>
    <col min="11266" max="11266" width="10.5703125" style="210" customWidth="1"/>
    <col min="11267" max="11267" width="11.5703125" style="210" customWidth="1"/>
    <col min="11268" max="11268" width="15.28515625" style="210" customWidth="1"/>
    <col min="11269" max="11269" width="11.7109375" style="210" customWidth="1"/>
    <col min="11270" max="11270" width="10.140625" style="210" customWidth="1"/>
    <col min="11271" max="11271" width="17.85546875" style="210" customWidth="1"/>
    <col min="11272" max="11272" width="14.5703125" style="210" customWidth="1"/>
    <col min="11273" max="11273" width="11.28515625" style="210" customWidth="1"/>
    <col min="11274" max="11274" width="11.5703125" style="210" customWidth="1"/>
    <col min="11275" max="11275" width="11.28515625" style="210" customWidth="1"/>
    <col min="11276" max="11520" width="9.140625" style="210"/>
    <col min="11521" max="11521" width="18" style="210" customWidth="1"/>
    <col min="11522" max="11522" width="10.5703125" style="210" customWidth="1"/>
    <col min="11523" max="11523" width="11.5703125" style="210" customWidth="1"/>
    <col min="11524" max="11524" width="15.28515625" style="210" customWidth="1"/>
    <col min="11525" max="11525" width="11.7109375" style="210" customWidth="1"/>
    <col min="11526" max="11526" width="10.140625" style="210" customWidth="1"/>
    <col min="11527" max="11527" width="17.85546875" style="210" customWidth="1"/>
    <col min="11528" max="11528" width="14.5703125" style="210" customWidth="1"/>
    <col min="11529" max="11529" width="11.28515625" style="210" customWidth="1"/>
    <col min="11530" max="11530" width="11.5703125" style="210" customWidth="1"/>
    <col min="11531" max="11531" width="11.28515625" style="210" customWidth="1"/>
    <col min="11532" max="11776" width="9.140625" style="210"/>
    <col min="11777" max="11777" width="18" style="210" customWidth="1"/>
    <col min="11778" max="11778" width="10.5703125" style="210" customWidth="1"/>
    <col min="11779" max="11779" width="11.5703125" style="210" customWidth="1"/>
    <col min="11780" max="11780" width="15.28515625" style="210" customWidth="1"/>
    <col min="11781" max="11781" width="11.7109375" style="210" customWidth="1"/>
    <col min="11782" max="11782" width="10.140625" style="210" customWidth="1"/>
    <col min="11783" max="11783" width="17.85546875" style="210" customWidth="1"/>
    <col min="11784" max="11784" width="14.5703125" style="210" customWidth="1"/>
    <col min="11785" max="11785" width="11.28515625" style="210" customWidth="1"/>
    <col min="11786" max="11786" width="11.5703125" style="210" customWidth="1"/>
    <col min="11787" max="11787" width="11.28515625" style="210" customWidth="1"/>
    <col min="11788" max="12032" width="9.140625" style="210"/>
    <col min="12033" max="12033" width="18" style="210" customWidth="1"/>
    <col min="12034" max="12034" width="10.5703125" style="210" customWidth="1"/>
    <col min="12035" max="12035" width="11.5703125" style="210" customWidth="1"/>
    <col min="12036" max="12036" width="15.28515625" style="210" customWidth="1"/>
    <col min="12037" max="12037" width="11.7109375" style="210" customWidth="1"/>
    <col min="12038" max="12038" width="10.140625" style="210" customWidth="1"/>
    <col min="12039" max="12039" width="17.85546875" style="210" customWidth="1"/>
    <col min="12040" max="12040" width="14.5703125" style="210" customWidth="1"/>
    <col min="12041" max="12041" width="11.28515625" style="210" customWidth="1"/>
    <col min="12042" max="12042" width="11.5703125" style="210" customWidth="1"/>
    <col min="12043" max="12043" width="11.28515625" style="210" customWidth="1"/>
    <col min="12044" max="12288" width="9.140625" style="210"/>
    <col min="12289" max="12289" width="18" style="210" customWidth="1"/>
    <col min="12290" max="12290" width="10.5703125" style="210" customWidth="1"/>
    <col min="12291" max="12291" width="11.5703125" style="210" customWidth="1"/>
    <col min="12292" max="12292" width="15.28515625" style="210" customWidth="1"/>
    <col min="12293" max="12293" width="11.7109375" style="210" customWidth="1"/>
    <col min="12294" max="12294" width="10.140625" style="210" customWidth="1"/>
    <col min="12295" max="12295" width="17.85546875" style="210" customWidth="1"/>
    <col min="12296" max="12296" width="14.5703125" style="210" customWidth="1"/>
    <col min="12297" max="12297" width="11.28515625" style="210" customWidth="1"/>
    <col min="12298" max="12298" width="11.5703125" style="210" customWidth="1"/>
    <col min="12299" max="12299" width="11.28515625" style="210" customWidth="1"/>
    <col min="12300" max="12544" width="9.140625" style="210"/>
    <col min="12545" max="12545" width="18" style="210" customWidth="1"/>
    <col min="12546" max="12546" width="10.5703125" style="210" customWidth="1"/>
    <col min="12547" max="12547" width="11.5703125" style="210" customWidth="1"/>
    <col min="12548" max="12548" width="15.28515625" style="210" customWidth="1"/>
    <col min="12549" max="12549" width="11.7109375" style="210" customWidth="1"/>
    <col min="12550" max="12550" width="10.140625" style="210" customWidth="1"/>
    <col min="12551" max="12551" width="17.85546875" style="210" customWidth="1"/>
    <col min="12552" max="12552" width="14.5703125" style="210" customWidth="1"/>
    <col min="12553" max="12553" width="11.28515625" style="210" customWidth="1"/>
    <col min="12554" max="12554" width="11.5703125" style="210" customWidth="1"/>
    <col min="12555" max="12555" width="11.28515625" style="210" customWidth="1"/>
    <col min="12556" max="12800" width="9.140625" style="210"/>
    <col min="12801" max="12801" width="18" style="210" customWidth="1"/>
    <col min="12802" max="12802" width="10.5703125" style="210" customWidth="1"/>
    <col min="12803" max="12803" width="11.5703125" style="210" customWidth="1"/>
    <col min="12804" max="12804" width="15.28515625" style="210" customWidth="1"/>
    <col min="12805" max="12805" width="11.7109375" style="210" customWidth="1"/>
    <col min="12806" max="12806" width="10.140625" style="210" customWidth="1"/>
    <col min="12807" max="12807" width="17.85546875" style="210" customWidth="1"/>
    <col min="12808" max="12808" width="14.5703125" style="210" customWidth="1"/>
    <col min="12809" max="12809" width="11.28515625" style="210" customWidth="1"/>
    <col min="12810" max="12810" width="11.5703125" style="210" customWidth="1"/>
    <col min="12811" max="12811" width="11.28515625" style="210" customWidth="1"/>
    <col min="12812" max="13056" width="9.140625" style="210"/>
    <col min="13057" max="13057" width="18" style="210" customWidth="1"/>
    <col min="13058" max="13058" width="10.5703125" style="210" customWidth="1"/>
    <col min="13059" max="13059" width="11.5703125" style="210" customWidth="1"/>
    <col min="13060" max="13060" width="15.28515625" style="210" customWidth="1"/>
    <col min="13061" max="13061" width="11.7109375" style="210" customWidth="1"/>
    <col min="13062" max="13062" width="10.140625" style="210" customWidth="1"/>
    <col min="13063" max="13063" width="17.85546875" style="210" customWidth="1"/>
    <col min="13064" max="13064" width="14.5703125" style="210" customWidth="1"/>
    <col min="13065" max="13065" width="11.28515625" style="210" customWidth="1"/>
    <col min="13066" max="13066" width="11.5703125" style="210" customWidth="1"/>
    <col min="13067" max="13067" width="11.28515625" style="210" customWidth="1"/>
    <col min="13068" max="13312" width="9.140625" style="210"/>
    <col min="13313" max="13313" width="18" style="210" customWidth="1"/>
    <col min="13314" max="13314" width="10.5703125" style="210" customWidth="1"/>
    <col min="13315" max="13315" width="11.5703125" style="210" customWidth="1"/>
    <col min="13316" max="13316" width="15.28515625" style="210" customWidth="1"/>
    <col min="13317" max="13317" width="11.7109375" style="210" customWidth="1"/>
    <col min="13318" max="13318" width="10.140625" style="210" customWidth="1"/>
    <col min="13319" max="13319" width="17.85546875" style="210" customWidth="1"/>
    <col min="13320" max="13320" width="14.5703125" style="210" customWidth="1"/>
    <col min="13321" max="13321" width="11.28515625" style="210" customWidth="1"/>
    <col min="13322" max="13322" width="11.5703125" style="210" customWidth="1"/>
    <col min="13323" max="13323" width="11.28515625" style="210" customWidth="1"/>
    <col min="13324" max="13568" width="9.140625" style="210"/>
    <col min="13569" max="13569" width="18" style="210" customWidth="1"/>
    <col min="13570" max="13570" width="10.5703125" style="210" customWidth="1"/>
    <col min="13571" max="13571" width="11.5703125" style="210" customWidth="1"/>
    <col min="13572" max="13572" width="15.28515625" style="210" customWidth="1"/>
    <col min="13573" max="13573" width="11.7109375" style="210" customWidth="1"/>
    <col min="13574" max="13574" width="10.140625" style="210" customWidth="1"/>
    <col min="13575" max="13575" width="17.85546875" style="210" customWidth="1"/>
    <col min="13576" max="13576" width="14.5703125" style="210" customWidth="1"/>
    <col min="13577" max="13577" width="11.28515625" style="210" customWidth="1"/>
    <col min="13578" max="13578" width="11.5703125" style="210" customWidth="1"/>
    <col min="13579" max="13579" width="11.28515625" style="210" customWidth="1"/>
    <col min="13580" max="13824" width="9.140625" style="210"/>
    <col min="13825" max="13825" width="18" style="210" customWidth="1"/>
    <col min="13826" max="13826" width="10.5703125" style="210" customWidth="1"/>
    <col min="13827" max="13827" width="11.5703125" style="210" customWidth="1"/>
    <col min="13828" max="13828" width="15.28515625" style="210" customWidth="1"/>
    <col min="13829" max="13829" width="11.7109375" style="210" customWidth="1"/>
    <col min="13830" max="13830" width="10.140625" style="210" customWidth="1"/>
    <col min="13831" max="13831" width="17.85546875" style="210" customWidth="1"/>
    <col min="13832" max="13832" width="14.5703125" style="210" customWidth="1"/>
    <col min="13833" max="13833" width="11.28515625" style="210" customWidth="1"/>
    <col min="13834" max="13834" width="11.5703125" style="210" customWidth="1"/>
    <col min="13835" max="13835" width="11.28515625" style="210" customWidth="1"/>
    <col min="13836" max="14080" width="9.140625" style="210"/>
    <col min="14081" max="14081" width="18" style="210" customWidth="1"/>
    <col min="14082" max="14082" width="10.5703125" style="210" customWidth="1"/>
    <col min="14083" max="14083" width="11.5703125" style="210" customWidth="1"/>
    <col min="14084" max="14084" width="15.28515625" style="210" customWidth="1"/>
    <col min="14085" max="14085" width="11.7109375" style="210" customWidth="1"/>
    <col min="14086" max="14086" width="10.140625" style="210" customWidth="1"/>
    <col min="14087" max="14087" width="17.85546875" style="210" customWidth="1"/>
    <col min="14088" max="14088" width="14.5703125" style="210" customWidth="1"/>
    <col min="14089" max="14089" width="11.28515625" style="210" customWidth="1"/>
    <col min="14090" max="14090" width="11.5703125" style="210" customWidth="1"/>
    <col min="14091" max="14091" width="11.28515625" style="210" customWidth="1"/>
    <col min="14092" max="14336" width="9.140625" style="210"/>
    <col min="14337" max="14337" width="18" style="210" customWidth="1"/>
    <col min="14338" max="14338" width="10.5703125" style="210" customWidth="1"/>
    <col min="14339" max="14339" width="11.5703125" style="210" customWidth="1"/>
    <col min="14340" max="14340" width="15.28515625" style="210" customWidth="1"/>
    <col min="14341" max="14341" width="11.7109375" style="210" customWidth="1"/>
    <col min="14342" max="14342" width="10.140625" style="210" customWidth="1"/>
    <col min="14343" max="14343" width="17.85546875" style="210" customWidth="1"/>
    <col min="14344" max="14344" width="14.5703125" style="210" customWidth="1"/>
    <col min="14345" max="14345" width="11.28515625" style="210" customWidth="1"/>
    <col min="14346" max="14346" width="11.5703125" style="210" customWidth="1"/>
    <col min="14347" max="14347" width="11.28515625" style="210" customWidth="1"/>
    <col min="14348" max="14592" width="9.140625" style="210"/>
    <col min="14593" max="14593" width="18" style="210" customWidth="1"/>
    <col min="14594" max="14594" width="10.5703125" style="210" customWidth="1"/>
    <col min="14595" max="14595" width="11.5703125" style="210" customWidth="1"/>
    <col min="14596" max="14596" width="15.28515625" style="210" customWidth="1"/>
    <col min="14597" max="14597" width="11.7109375" style="210" customWidth="1"/>
    <col min="14598" max="14598" width="10.140625" style="210" customWidth="1"/>
    <col min="14599" max="14599" width="17.85546875" style="210" customWidth="1"/>
    <col min="14600" max="14600" width="14.5703125" style="210" customWidth="1"/>
    <col min="14601" max="14601" width="11.28515625" style="210" customWidth="1"/>
    <col min="14602" max="14602" width="11.5703125" style="210" customWidth="1"/>
    <col min="14603" max="14603" width="11.28515625" style="210" customWidth="1"/>
    <col min="14604" max="14848" width="9.140625" style="210"/>
    <col min="14849" max="14849" width="18" style="210" customWidth="1"/>
    <col min="14850" max="14850" width="10.5703125" style="210" customWidth="1"/>
    <col min="14851" max="14851" width="11.5703125" style="210" customWidth="1"/>
    <col min="14852" max="14852" width="15.28515625" style="210" customWidth="1"/>
    <col min="14853" max="14853" width="11.7109375" style="210" customWidth="1"/>
    <col min="14854" max="14854" width="10.140625" style="210" customWidth="1"/>
    <col min="14855" max="14855" width="17.85546875" style="210" customWidth="1"/>
    <col min="14856" max="14856" width="14.5703125" style="210" customWidth="1"/>
    <col min="14857" max="14857" width="11.28515625" style="210" customWidth="1"/>
    <col min="14858" max="14858" width="11.5703125" style="210" customWidth="1"/>
    <col min="14859" max="14859" width="11.28515625" style="210" customWidth="1"/>
    <col min="14860" max="15104" width="9.140625" style="210"/>
    <col min="15105" max="15105" width="18" style="210" customWidth="1"/>
    <col min="15106" max="15106" width="10.5703125" style="210" customWidth="1"/>
    <col min="15107" max="15107" width="11.5703125" style="210" customWidth="1"/>
    <col min="15108" max="15108" width="15.28515625" style="210" customWidth="1"/>
    <col min="15109" max="15109" width="11.7109375" style="210" customWidth="1"/>
    <col min="15110" max="15110" width="10.140625" style="210" customWidth="1"/>
    <col min="15111" max="15111" width="17.85546875" style="210" customWidth="1"/>
    <col min="15112" max="15112" width="14.5703125" style="210" customWidth="1"/>
    <col min="15113" max="15113" width="11.28515625" style="210" customWidth="1"/>
    <col min="15114" max="15114" width="11.5703125" style="210" customWidth="1"/>
    <col min="15115" max="15115" width="11.28515625" style="210" customWidth="1"/>
    <col min="15116" max="15360" width="9.140625" style="210"/>
    <col min="15361" max="15361" width="18" style="210" customWidth="1"/>
    <col min="15362" max="15362" width="10.5703125" style="210" customWidth="1"/>
    <col min="15363" max="15363" width="11.5703125" style="210" customWidth="1"/>
    <col min="15364" max="15364" width="15.28515625" style="210" customWidth="1"/>
    <col min="15365" max="15365" width="11.7109375" style="210" customWidth="1"/>
    <col min="15366" max="15366" width="10.140625" style="210" customWidth="1"/>
    <col min="15367" max="15367" width="17.85546875" style="210" customWidth="1"/>
    <col min="15368" max="15368" width="14.5703125" style="210" customWidth="1"/>
    <col min="15369" max="15369" width="11.28515625" style="210" customWidth="1"/>
    <col min="15370" max="15370" width="11.5703125" style="210" customWidth="1"/>
    <col min="15371" max="15371" width="11.28515625" style="210" customWidth="1"/>
    <col min="15372" max="15616" width="9.140625" style="210"/>
    <col min="15617" max="15617" width="18" style="210" customWidth="1"/>
    <col min="15618" max="15618" width="10.5703125" style="210" customWidth="1"/>
    <col min="15619" max="15619" width="11.5703125" style="210" customWidth="1"/>
    <col min="15620" max="15620" width="15.28515625" style="210" customWidth="1"/>
    <col min="15621" max="15621" width="11.7109375" style="210" customWidth="1"/>
    <col min="15622" max="15622" width="10.140625" style="210" customWidth="1"/>
    <col min="15623" max="15623" width="17.85546875" style="210" customWidth="1"/>
    <col min="15624" max="15624" width="14.5703125" style="210" customWidth="1"/>
    <col min="15625" max="15625" width="11.28515625" style="210" customWidth="1"/>
    <col min="15626" max="15626" width="11.5703125" style="210" customWidth="1"/>
    <col min="15627" max="15627" width="11.28515625" style="210" customWidth="1"/>
    <col min="15628" max="15872" width="9.140625" style="210"/>
    <col min="15873" max="15873" width="18" style="210" customWidth="1"/>
    <col min="15874" max="15874" width="10.5703125" style="210" customWidth="1"/>
    <col min="15875" max="15875" width="11.5703125" style="210" customWidth="1"/>
    <col min="15876" max="15876" width="15.28515625" style="210" customWidth="1"/>
    <col min="15877" max="15877" width="11.7109375" style="210" customWidth="1"/>
    <col min="15878" max="15878" width="10.140625" style="210" customWidth="1"/>
    <col min="15879" max="15879" width="17.85546875" style="210" customWidth="1"/>
    <col min="15880" max="15880" width="14.5703125" style="210" customWidth="1"/>
    <col min="15881" max="15881" width="11.28515625" style="210" customWidth="1"/>
    <col min="15882" max="15882" width="11.5703125" style="210" customWidth="1"/>
    <col min="15883" max="15883" width="11.28515625" style="210" customWidth="1"/>
    <col min="15884" max="16128" width="9.140625" style="210"/>
    <col min="16129" max="16129" width="18" style="210" customWidth="1"/>
    <col min="16130" max="16130" width="10.5703125" style="210" customWidth="1"/>
    <col min="16131" max="16131" width="11.5703125" style="210" customWidth="1"/>
    <col min="16132" max="16132" width="15.28515625" style="210" customWidth="1"/>
    <col min="16133" max="16133" width="11.7109375" style="210" customWidth="1"/>
    <col min="16134" max="16134" width="10.140625" style="210" customWidth="1"/>
    <col min="16135" max="16135" width="17.85546875" style="210" customWidth="1"/>
    <col min="16136" max="16136" width="14.5703125" style="210" customWidth="1"/>
    <col min="16137" max="16137" width="11.28515625" style="210" customWidth="1"/>
    <col min="16138" max="16138" width="11.5703125" style="210" customWidth="1"/>
    <col min="16139" max="16139" width="11.28515625" style="210" customWidth="1"/>
    <col min="16140" max="16384" width="9.140625" style="210"/>
  </cols>
  <sheetData>
    <row r="1" spans="1:11" s="213" customFormat="1" ht="46.15" customHeight="1" x14ac:dyDescent="0.2">
      <c r="A1" s="352" t="s">
        <v>109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s="213" customFormat="1" ht="11.45" customHeight="1" x14ac:dyDescent="0.25">
      <c r="C2" s="214"/>
      <c r="D2" s="214"/>
      <c r="E2" s="214"/>
      <c r="G2" s="214"/>
      <c r="H2" s="214"/>
      <c r="I2" s="214"/>
      <c r="J2" s="128"/>
      <c r="K2" s="213" t="s">
        <v>73</v>
      </c>
    </row>
    <row r="3" spans="1:11" s="215" customFormat="1" ht="21.75" customHeight="1" x14ac:dyDescent="0.2">
      <c r="A3" s="316"/>
      <c r="B3" s="351" t="s">
        <v>41</v>
      </c>
      <c r="C3" s="351" t="s">
        <v>53</v>
      </c>
      <c r="D3" s="351" t="s">
        <v>83</v>
      </c>
      <c r="E3" s="351" t="s">
        <v>74</v>
      </c>
      <c r="F3" s="351" t="s">
        <v>75</v>
      </c>
      <c r="G3" s="351" t="s">
        <v>54</v>
      </c>
      <c r="H3" s="351" t="s">
        <v>44</v>
      </c>
      <c r="I3" s="351" t="s">
        <v>49</v>
      </c>
      <c r="J3" s="350" t="s">
        <v>76</v>
      </c>
      <c r="K3" s="351" t="s">
        <v>50</v>
      </c>
    </row>
    <row r="4" spans="1:11" s="216" customFormat="1" ht="9" customHeight="1" x14ac:dyDescent="0.2">
      <c r="A4" s="317"/>
      <c r="B4" s="351"/>
      <c r="C4" s="351"/>
      <c r="D4" s="351"/>
      <c r="E4" s="351"/>
      <c r="F4" s="351"/>
      <c r="G4" s="351"/>
      <c r="H4" s="351"/>
      <c r="I4" s="351"/>
      <c r="J4" s="350"/>
      <c r="K4" s="351"/>
    </row>
    <row r="5" spans="1:11" s="216" customFormat="1" ht="43.15" customHeight="1" x14ac:dyDescent="0.2">
      <c r="A5" s="317"/>
      <c r="B5" s="351"/>
      <c r="C5" s="351"/>
      <c r="D5" s="351"/>
      <c r="E5" s="351"/>
      <c r="F5" s="351"/>
      <c r="G5" s="351"/>
      <c r="H5" s="351"/>
      <c r="I5" s="351"/>
      <c r="J5" s="350"/>
      <c r="K5" s="351"/>
    </row>
    <row r="6" spans="1:11" s="173" customFormat="1" ht="9" customHeight="1" x14ac:dyDescent="0.25">
      <c r="A6" s="208" t="s">
        <v>7</v>
      </c>
      <c r="B6" s="208">
        <v>1</v>
      </c>
      <c r="C6" s="208">
        <v>2</v>
      </c>
      <c r="D6" s="208">
        <v>3</v>
      </c>
      <c r="E6" s="208">
        <v>4</v>
      </c>
      <c r="F6" s="208">
        <v>5</v>
      </c>
      <c r="G6" s="208">
        <v>6</v>
      </c>
      <c r="H6" s="208">
        <v>7</v>
      </c>
      <c r="I6" s="208">
        <v>8</v>
      </c>
      <c r="J6" s="208">
        <v>9</v>
      </c>
      <c r="K6" s="208">
        <v>10</v>
      </c>
    </row>
    <row r="7" spans="1:11" s="211" customFormat="1" ht="24.6" customHeight="1" x14ac:dyDescent="0.25">
      <c r="A7" s="218" t="s">
        <v>6</v>
      </c>
      <c r="B7" s="222">
        <v>217920</v>
      </c>
      <c r="C7" s="226">
        <v>201422</v>
      </c>
      <c r="D7" s="226">
        <v>12494</v>
      </c>
      <c r="E7" s="226">
        <v>10409</v>
      </c>
      <c r="F7" s="226">
        <v>4498</v>
      </c>
      <c r="G7" s="226">
        <v>1204</v>
      </c>
      <c r="H7" s="226">
        <v>134788</v>
      </c>
      <c r="I7" s="226">
        <v>186165</v>
      </c>
      <c r="J7" s="226">
        <v>174856</v>
      </c>
      <c r="K7" s="226">
        <v>149522</v>
      </c>
    </row>
    <row r="8" spans="1:11" ht="15" customHeight="1" x14ac:dyDescent="0.25">
      <c r="A8" s="219" t="s">
        <v>9</v>
      </c>
      <c r="B8" s="223">
        <v>11551</v>
      </c>
      <c r="C8" s="227">
        <v>11112</v>
      </c>
      <c r="D8" s="228">
        <v>422</v>
      </c>
      <c r="E8" s="227">
        <v>369</v>
      </c>
      <c r="F8" s="227">
        <v>66</v>
      </c>
      <c r="G8" s="228">
        <v>45</v>
      </c>
      <c r="H8" s="228">
        <v>6507</v>
      </c>
      <c r="I8" s="228">
        <v>10262</v>
      </c>
      <c r="J8" s="227">
        <v>9951</v>
      </c>
      <c r="K8" s="227">
        <v>9208</v>
      </c>
    </row>
    <row r="9" spans="1:11" ht="15" customHeight="1" x14ac:dyDescent="0.25">
      <c r="A9" s="219" t="s">
        <v>10</v>
      </c>
      <c r="B9" s="223">
        <v>6592</v>
      </c>
      <c r="C9" s="227">
        <v>5731</v>
      </c>
      <c r="D9" s="228">
        <v>445</v>
      </c>
      <c r="E9" s="227">
        <v>277</v>
      </c>
      <c r="F9" s="227">
        <v>135</v>
      </c>
      <c r="G9" s="228">
        <v>86</v>
      </c>
      <c r="H9" s="228">
        <v>5128</v>
      </c>
      <c r="I9" s="228">
        <v>5578</v>
      </c>
      <c r="J9" s="227">
        <v>5033</v>
      </c>
      <c r="K9" s="227">
        <v>4400</v>
      </c>
    </row>
    <row r="10" spans="1:11" ht="15" customHeight="1" x14ac:dyDescent="0.25">
      <c r="A10" s="219" t="s">
        <v>11</v>
      </c>
      <c r="B10" s="223">
        <v>17845</v>
      </c>
      <c r="C10" s="227">
        <v>16450</v>
      </c>
      <c r="D10" s="228">
        <v>1923</v>
      </c>
      <c r="E10" s="227">
        <v>1558</v>
      </c>
      <c r="F10" s="227">
        <v>546</v>
      </c>
      <c r="G10" s="228">
        <v>183</v>
      </c>
      <c r="H10" s="228">
        <v>13662</v>
      </c>
      <c r="I10" s="228">
        <v>14598</v>
      </c>
      <c r="J10" s="227">
        <v>13879</v>
      </c>
      <c r="K10" s="227">
        <v>11925</v>
      </c>
    </row>
    <row r="11" spans="1:11" ht="15" customHeight="1" x14ac:dyDescent="0.25">
      <c r="A11" s="219" t="s">
        <v>12</v>
      </c>
      <c r="B11" s="223">
        <v>8052</v>
      </c>
      <c r="C11" s="227">
        <v>7276</v>
      </c>
      <c r="D11" s="228">
        <v>836</v>
      </c>
      <c r="E11" s="227">
        <v>737</v>
      </c>
      <c r="F11" s="227">
        <v>352</v>
      </c>
      <c r="G11" s="228">
        <v>193</v>
      </c>
      <c r="H11" s="228">
        <v>4312</v>
      </c>
      <c r="I11" s="228">
        <v>6397</v>
      </c>
      <c r="J11" s="227">
        <v>5908</v>
      </c>
      <c r="K11" s="227">
        <v>4979</v>
      </c>
    </row>
    <row r="12" spans="1:11" ht="15" customHeight="1" x14ac:dyDescent="0.25">
      <c r="A12" s="219" t="s">
        <v>13</v>
      </c>
      <c r="B12" s="223">
        <v>8994</v>
      </c>
      <c r="C12" s="227">
        <v>8581</v>
      </c>
      <c r="D12" s="228">
        <v>511</v>
      </c>
      <c r="E12" s="227">
        <v>382</v>
      </c>
      <c r="F12" s="227">
        <v>118</v>
      </c>
      <c r="G12" s="228">
        <v>5</v>
      </c>
      <c r="H12" s="228">
        <v>7462</v>
      </c>
      <c r="I12" s="228">
        <v>7807</v>
      </c>
      <c r="J12" s="227">
        <v>7576</v>
      </c>
      <c r="K12" s="227">
        <v>6331</v>
      </c>
    </row>
    <row r="13" spans="1:11" ht="15" customHeight="1" x14ac:dyDescent="0.25">
      <c r="A13" s="219" t="s">
        <v>14</v>
      </c>
      <c r="B13" s="223">
        <v>4144</v>
      </c>
      <c r="C13" s="227">
        <v>3791</v>
      </c>
      <c r="D13" s="228">
        <v>269</v>
      </c>
      <c r="E13" s="227">
        <v>255</v>
      </c>
      <c r="F13" s="227">
        <v>54</v>
      </c>
      <c r="G13" s="228">
        <v>5</v>
      </c>
      <c r="H13" s="228">
        <v>2914</v>
      </c>
      <c r="I13" s="228">
        <v>3464</v>
      </c>
      <c r="J13" s="227">
        <v>3207</v>
      </c>
      <c r="K13" s="227">
        <v>2791</v>
      </c>
    </row>
    <row r="14" spans="1:11" ht="15" customHeight="1" x14ac:dyDescent="0.25">
      <c r="A14" s="219" t="s">
        <v>15</v>
      </c>
      <c r="B14" s="223">
        <v>10629</v>
      </c>
      <c r="C14" s="227">
        <v>9460</v>
      </c>
      <c r="D14" s="228">
        <v>568</v>
      </c>
      <c r="E14" s="227">
        <v>498</v>
      </c>
      <c r="F14" s="227">
        <v>83</v>
      </c>
      <c r="G14" s="228">
        <v>32</v>
      </c>
      <c r="H14" s="228">
        <v>8397</v>
      </c>
      <c r="I14" s="228">
        <v>9265</v>
      </c>
      <c r="J14" s="227">
        <v>8271</v>
      </c>
      <c r="K14" s="227">
        <v>6828</v>
      </c>
    </row>
    <row r="15" spans="1:11" ht="15" customHeight="1" x14ac:dyDescent="0.25">
      <c r="A15" s="219" t="s">
        <v>16</v>
      </c>
      <c r="B15" s="223">
        <v>6907</v>
      </c>
      <c r="C15" s="227">
        <v>6323</v>
      </c>
      <c r="D15" s="228">
        <v>510</v>
      </c>
      <c r="E15" s="227">
        <v>447</v>
      </c>
      <c r="F15" s="227">
        <v>345</v>
      </c>
      <c r="G15" s="228">
        <v>16</v>
      </c>
      <c r="H15" s="228">
        <v>4380</v>
      </c>
      <c r="I15" s="228">
        <v>5824</v>
      </c>
      <c r="J15" s="227">
        <v>5479</v>
      </c>
      <c r="K15" s="227">
        <v>4720</v>
      </c>
    </row>
    <row r="16" spans="1:11" ht="15" customHeight="1" x14ac:dyDescent="0.25">
      <c r="A16" s="219" t="s">
        <v>17</v>
      </c>
      <c r="B16" s="223">
        <v>8420</v>
      </c>
      <c r="C16" s="227">
        <v>7492</v>
      </c>
      <c r="D16" s="228">
        <v>620</v>
      </c>
      <c r="E16" s="227">
        <v>458</v>
      </c>
      <c r="F16" s="227">
        <v>100</v>
      </c>
      <c r="G16" s="228">
        <v>5</v>
      </c>
      <c r="H16" s="228">
        <v>4390</v>
      </c>
      <c r="I16" s="228">
        <v>7009</v>
      </c>
      <c r="J16" s="227">
        <v>6350</v>
      </c>
      <c r="K16" s="227">
        <v>5754</v>
      </c>
    </row>
    <row r="17" spans="1:11" ht="15" customHeight="1" x14ac:dyDescent="0.25">
      <c r="A17" s="219" t="s">
        <v>18</v>
      </c>
      <c r="B17" s="223">
        <v>8995</v>
      </c>
      <c r="C17" s="227">
        <v>8318</v>
      </c>
      <c r="D17" s="228">
        <v>294</v>
      </c>
      <c r="E17" s="227">
        <v>249</v>
      </c>
      <c r="F17" s="227">
        <v>133</v>
      </c>
      <c r="G17" s="228">
        <v>130</v>
      </c>
      <c r="H17" s="228">
        <v>3607</v>
      </c>
      <c r="I17" s="228">
        <v>7900</v>
      </c>
      <c r="J17" s="227">
        <v>7380</v>
      </c>
      <c r="K17" s="227">
        <v>5990</v>
      </c>
    </row>
    <row r="18" spans="1:11" ht="15" customHeight="1" x14ac:dyDescent="0.25">
      <c r="A18" s="219" t="s">
        <v>19</v>
      </c>
      <c r="B18" s="223">
        <v>3863</v>
      </c>
      <c r="C18" s="227">
        <v>3659</v>
      </c>
      <c r="D18" s="228">
        <v>242</v>
      </c>
      <c r="E18" s="227">
        <v>226</v>
      </c>
      <c r="F18" s="227">
        <v>58</v>
      </c>
      <c r="G18" s="228">
        <v>31</v>
      </c>
      <c r="H18" s="228">
        <v>3086</v>
      </c>
      <c r="I18" s="228">
        <v>3354</v>
      </c>
      <c r="J18" s="227">
        <v>3198</v>
      </c>
      <c r="K18" s="227">
        <v>2525</v>
      </c>
    </row>
    <row r="19" spans="1:11" ht="15" customHeight="1" x14ac:dyDescent="0.25">
      <c r="A19" s="219" t="s">
        <v>20</v>
      </c>
      <c r="B19" s="223">
        <v>10266</v>
      </c>
      <c r="C19" s="227">
        <v>9526</v>
      </c>
      <c r="D19" s="228">
        <v>623</v>
      </c>
      <c r="E19" s="227">
        <v>580</v>
      </c>
      <c r="F19" s="227">
        <v>400</v>
      </c>
      <c r="G19" s="228">
        <v>3</v>
      </c>
      <c r="H19" s="228">
        <v>3752</v>
      </c>
      <c r="I19" s="228">
        <v>8351</v>
      </c>
      <c r="J19" s="227">
        <v>7857</v>
      </c>
      <c r="K19" s="227">
        <v>6697</v>
      </c>
    </row>
    <row r="20" spans="1:11" ht="15" customHeight="1" x14ac:dyDescent="0.25">
      <c r="A20" s="219" t="s">
        <v>21</v>
      </c>
      <c r="B20" s="223">
        <v>8986</v>
      </c>
      <c r="C20" s="227">
        <v>8588</v>
      </c>
      <c r="D20" s="228">
        <v>294</v>
      </c>
      <c r="E20" s="227">
        <v>275</v>
      </c>
      <c r="F20" s="227">
        <v>46</v>
      </c>
      <c r="G20" s="228">
        <v>37</v>
      </c>
      <c r="H20" s="228">
        <v>5308</v>
      </c>
      <c r="I20" s="228">
        <v>7881</v>
      </c>
      <c r="J20" s="227">
        <v>7566</v>
      </c>
      <c r="K20" s="227">
        <v>5614</v>
      </c>
    </row>
    <row r="21" spans="1:11" ht="15" customHeight="1" x14ac:dyDescent="0.25">
      <c r="A21" s="219" t="s">
        <v>22</v>
      </c>
      <c r="B21" s="223">
        <v>9434</v>
      </c>
      <c r="C21" s="227">
        <v>8335</v>
      </c>
      <c r="D21" s="228">
        <v>458</v>
      </c>
      <c r="E21" s="227">
        <v>329</v>
      </c>
      <c r="F21" s="227">
        <v>299</v>
      </c>
      <c r="G21" s="228">
        <v>73</v>
      </c>
      <c r="H21" s="228">
        <v>6537</v>
      </c>
      <c r="I21" s="228">
        <v>8044</v>
      </c>
      <c r="J21" s="227">
        <v>7329</v>
      </c>
      <c r="K21" s="227">
        <v>6259</v>
      </c>
    </row>
    <row r="22" spans="1:11" ht="15" customHeight="1" x14ac:dyDescent="0.25">
      <c r="A22" s="219" t="s">
        <v>23</v>
      </c>
      <c r="B22" s="223">
        <v>11509</v>
      </c>
      <c r="C22" s="227">
        <v>10708</v>
      </c>
      <c r="D22" s="228">
        <v>388</v>
      </c>
      <c r="E22" s="227">
        <v>340</v>
      </c>
      <c r="F22" s="227">
        <v>177</v>
      </c>
      <c r="G22" s="228">
        <v>6</v>
      </c>
      <c r="H22" s="228">
        <v>6277</v>
      </c>
      <c r="I22" s="228">
        <v>10079</v>
      </c>
      <c r="J22" s="227">
        <v>9500</v>
      </c>
      <c r="K22" s="227">
        <v>8373</v>
      </c>
    </row>
    <row r="23" spans="1:11" ht="15" customHeight="1" x14ac:dyDescent="0.25">
      <c r="A23" s="219" t="s">
        <v>24</v>
      </c>
      <c r="B23" s="223">
        <v>8223</v>
      </c>
      <c r="C23" s="227">
        <v>7828</v>
      </c>
      <c r="D23" s="228">
        <v>505</v>
      </c>
      <c r="E23" s="227">
        <v>434</v>
      </c>
      <c r="F23" s="227">
        <v>407</v>
      </c>
      <c r="G23" s="228">
        <v>67</v>
      </c>
      <c r="H23" s="228">
        <v>3246</v>
      </c>
      <c r="I23" s="228">
        <v>7070</v>
      </c>
      <c r="J23" s="227">
        <v>6833</v>
      </c>
      <c r="K23" s="227">
        <v>5758</v>
      </c>
    </row>
    <row r="24" spans="1:11" ht="15" customHeight="1" x14ac:dyDescent="0.25">
      <c r="A24" s="219" t="s">
        <v>25</v>
      </c>
      <c r="B24" s="223">
        <v>8346</v>
      </c>
      <c r="C24" s="227">
        <v>7857</v>
      </c>
      <c r="D24" s="228">
        <v>380</v>
      </c>
      <c r="E24" s="227">
        <v>313</v>
      </c>
      <c r="F24" s="227">
        <v>65</v>
      </c>
      <c r="G24" s="228">
        <v>12</v>
      </c>
      <c r="H24" s="228">
        <v>4217</v>
      </c>
      <c r="I24" s="228">
        <v>7239</v>
      </c>
      <c r="J24" s="227">
        <v>6901</v>
      </c>
      <c r="K24" s="227">
        <v>5918</v>
      </c>
    </row>
    <row r="25" spans="1:11" ht="15" customHeight="1" x14ac:dyDescent="0.25">
      <c r="A25" s="219" t="s">
        <v>26</v>
      </c>
      <c r="B25" s="223">
        <v>5810</v>
      </c>
      <c r="C25" s="227">
        <v>5559</v>
      </c>
      <c r="D25" s="228">
        <v>178</v>
      </c>
      <c r="E25" s="227">
        <v>154</v>
      </c>
      <c r="F25" s="227">
        <v>41</v>
      </c>
      <c r="G25" s="228">
        <v>46</v>
      </c>
      <c r="H25" s="228">
        <v>3461</v>
      </c>
      <c r="I25" s="228">
        <v>5097</v>
      </c>
      <c r="J25" s="227">
        <v>4950</v>
      </c>
      <c r="K25" s="227">
        <v>4331</v>
      </c>
    </row>
    <row r="26" spans="1:11" ht="15" customHeight="1" x14ac:dyDescent="0.25">
      <c r="A26" s="219" t="s">
        <v>27</v>
      </c>
      <c r="B26" s="223">
        <v>15177</v>
      </c>
      <c r="C26" s="227">
        <v>13149</v>
      </c>
      <c r="D26" s="228">
        <v>1070</v>
      </c>
      <c r="E26" s="227">
        <v>824</v>
      </c>
      <c r="F26" s="227">
        <v>517</v>
      </c>
      <c r="G26" s="228">
        <v>88</v>
      </c>
      <c r="H26" s="228">
        <v>9665</v>
      </c>
      <c r="I26" s="228">
        <v>12833</v>
      </c>
      <c r="J26" s="227">
        <v>11244</v>
      </c>
      <c r="K26" s="227">
        <v>9575</v>
      </c>
    </row>
    <row r="27" spans="1:11" ht="15" customHeight="1" x14ac:dyDescent="0.25">
      <c r="A27" s="219" t="s">
        <v>28</v>
      </c>
      <c r="B27" s="223">
        <v>6349</v>
      </c>
      <c r="C27" s="227">
        <v>6147</v>
      </c>
      <c r="D27" s="228">
        <v>179</v>
      </c>
      <c r="E27" s="227">
        <v>167</v>
      </c>
      <c r="F27" s="227">
        <v>75</v>
      </c>
      <c r="G27" s="228">
        <v>15</v>
      </c>
      <c r="H27" s="228">
        <v>3189</v>
      </c>
      <c r="I27" s="228">
        <v>5678</v>
      </c>
      <c r="J27" s="227">
        <v>5528</v>
      </c>
      <c r="K27" s="227">
        <v>4662</v>
      </c>
    </row>
    <row r="28" spans="1:11" ht="15" customHeight="1" x14ac:dyDescent="0.25">
      <c r="A28" s="219" t="s">
        <v>29</v>
      </c>
      <c r="B28" s="223">
        <v>8032</v>
      </c>
      <c r="C28" s="227">
        <v>7447</v>
      </c>
      <c r="D28" s="228">
        <v>352</v>
      </c>
      <c r="E28" s="227">
        <v>288</v>
      </c>
      <c r="F28" s="227">
        <v>112</v>
      </c>
      <c r="G28" s="228">
        <v>42</v>
      </c>
      <c r="H28" s="228">
        <v>4826</v>
      </c>
      <c r="I28" s="228">
        <v>6935</v>
      </c>
      <c r="J28" s="227">
        <v>6598</v>
      </c>
      <c r="K28" s="227">
        <v>5896</v>
      </c>
    </row>
    <row r="29" spans="1:11" ht="15" customHeight="1" x14ac:dyDescent="0.25">
      <c r="A29" s="219" t="s">
        <v>30</v>
      </c>
      <c r="B29" s="223">
        <v>10605</v>
      </c>
      <c r="C29" s="227">
        <v>10137</v>
      </c>
      <c r="D29" s="228">
        <v>430</v>
      </c>
      <c r="E29" s="227">
        <v>384</v>
      </c>
      <c r="F29" s="227">
        <v>110</v>
      </c>
      <c r="G29" s="228">
        <v>36</v>
      </c>
      <c r="H29" s="228">
        <v>7809</v>
      </c>
      <c r="I29" s="228">
        <v>9244</v>
      </c>
      <c r="J29" s="227">
        <v>8913</v>
      </c>
      <c r="K29" s="227">
        <v>7696</v>
      </c>
    </row>
    <row r="30" spans="1:11" ht="15" customHeight="1" x14ac:dyDescent="0.25">
      <c r="A30" s="220" t="s">
        <v>31</v>
      </c>
      <c r="B30" s="224">
        <v>4252</v>
      </c>
      <c r="C30" s="227">
        <v>3671</v>
      </c>
      <c r="D30" s="228">
        <v>172</v>
      </c>
      <c r="E30" s="227">
        <v>109</v>
      </c>
      <c r="F30" s="227">
        <v>20</v>
      </c>
      <c r="G30" s="228">
        <v>28</v>
      </c>
      <c r="H30" s="228">
        <v>2177</v>
      </c>
      <c r="I30" s="228">
        <v>3624</v>
      </c>
      <c r="J30" s="227">
        <v>3242</v>
      </c>
      <c r="K30" s="227">
        <v>2854</v>
      </c>
    </row>
    <row r="31" spans="1:11" ht="15" customHeight="1" x14ac:dyDescent="0.25">
      <c r="A31" s="221" t="s">
        <v>32</v>
      </c>
      <c r="B31" s="225">
        <v>7430</v>
      </c>
      <c r="C31" s="227">
        <v>7125</v>
      </c>
      <c r="D31" s="228">
        <v>360</v>
      </c>
      <c r="E31" s="227">
        <v>321</v>
      </c>
      <c r="F31" s="227">
        <v>62</v>
      </c>
      <c r="G31" s="228">
        <v>18</v>
      </c>
      <c r="H31" s="228">
        <v>4553</v>
      </c>
      <c r="I31" s="228">
        <v>6416</v>
      </c>
      <c r="J31" s="227">
        <v>6189</v>
      </c>
      <c r="K31" s="227">
        <v>5144</v>
      </c>
    </row>
    <row r="32" spans="1:11" ht="15" customHeight="1" x14ac:dyDescent="0.25">
      <c r="A32" s="221" t="s">
        <v>33</v>
      </c>
      <c r="B32" s="225">
        <v>7509</v>
      </c>
      <c r="C32" s="227">
        <v>7152</v>
      </c>
      <c r="D32" s="228">
        <v>465</v>
      </c>
      <c r="E32" s="227">
        <v>435</v>
      </c>
      <c r="F32" s="227">
        <v>177</v>
      </c>
      <c r="G32" s="228">
        <v>2</v>
      </c>
      <c r="H32" s="228">
        <v>5926</v>
      </c>
      <c r="I32" s="228">
        <v>6216</v>
      </c>
      <c r="J32" s="227">
        <v>5974</v>
      </c>
      <c r="K32" s="227">
        <v>5294</v>
      </c>
    </row>
    <row r="33" spans="8:9" x14ac:dyDescent="0.25">
      <c r="H33" s="209"/>
      <c r="I33" s="212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="90" zoomScaleNormal="85" zoomScaleSheetLayoutView="90" workbookViewId="0">
      <selection activeCell="A3" sqref="A3:A5"/>
    </sheetView>
  </sheetViews>
  <sheetFormatPr defaultRowHeight="15.75" x14ac:dyDescent="0.25"/>
  <cols>
    <col min="1" max="1" width="18.140625" style="217" customWidth="1"/>
    <col min="2" max="2" width="10.5703125" style="217" customWidth="1"/>
    <col min="3" max="3" width="11.28515625" style="210" customWidth="1"/>
    <col min="4" max="4" width="12.42578125" style="210" customWidth="1"/>
    <col min="5" max="5" width="11.85546875" style="210" customWidth="1"/>
    <col min="6" max="6" width="10.5703125" style="210" customWidth="1"/>
    <col min="7" max="7" width="18" style="210" customWidth="1"/>
    <col min="8" max="8" width="14.7109375" style="210" customWidth="1"/>
    <col min="9" max="9" width="10.5703125" style="210" customWidth="1"/>
    <col min="10" max="10" width="12" style="210" customWidth="1"/>
    <col min="11" max="11" width="12.140625" style="210" customWidth="1"/>
    <col min="12" max="256" width="9.140625" style="210"/>
    <col min="257" max="257" width="18.140625" style="210" customWidth="1"/>
    <col min="258" max="258" width="10.5703125" style="210" customWidth="1"/>
    <col min="259" max="259" width="11.28515625" style="210" customWidth="1"/>
    <col min="260" max="260" width="15.42578125" style="210" customWidth="1"/>
    <col min="261" max="262" width="10.5703125" style="210" customWidth="1"/>
    <col min="263" max="263" width="18" style="210" customWidth="1"/>
    <col min="264" max="264" width="14.7109375" style="210" customWidth="1"/>
    <col min="265" max="265" width="10.5703125" style="210" customWidth="1"/>
    <col min="266" max="266" width="12" style="210" customWidth="1"/>
    <col min="267" max="267" width="12.140625" style="210" customWidth="1"/>
    <col min="268" max="512" width="9.140625" style="210"/>
    <col min="513" max="513" width="18.140625" style="210" customWidth="1"/>
    <col min="514" max="514" width="10.5703125" style="210" customWidth="1"/>
    <col min="515" max="515" width="11.28515625" style="210" customWidth="1"/>
    <col min="516" max="516" width="15.42578125" style="210" customWidth="1"/>
    <col min="517" max="518" width="10.5703125" style="210" customWidth="1"/>
    <col min="519" max="519" width="18" style="210" customWidth="1"/>
    <col min="520" max="520" width="14.7109375" style="210" customWidth="1"/>
    <col min="521" max="521" width="10.5703125" style="210" customWidth="1"/>
    <col min="522" max="522" width="12" style="210" customWidth="1"/>
    <col min="523" max="523" width="12.140625" style="210" customWidth="1"/>
    <col min="524" max="768" width="9.140625" style="210"/>
    <col min="769" max="769" width="18.140625" style="210" customWidth="1"/>
    <col min="770" max="770" width="10.5703125" style="210" customWidth="1"/>
    <col min="771" max="771" width="11.28515625" style="210" customWidth="1"/>
    <col min="772" max="772" width="15.42578125" style="210" customWidth="1"/>
    <col min="773" max="774" width="10.5703125" style="210" customWidth="1"/>
    <col min="775" max="775" width="18" style="210" customWidth="1"/>
    <col min="776" max="776" width="14.7109375" style="210" customWidth="1"/>
    <col min="777" max="777" width="10.5703125" style="210" customWidth="1"/>
    <col min="778" max="778" width="12" style="210" customWidth="1"/>
    <col min="779" max="779" width="12.140625" style="210" customWidth="1"/>
    <col min="780" max="1024" width="9.140625" style="210"/>
    <col min="1025" max="1025" width="18.140625" style="210" customWidth="1"/>
    <col min="1026" max="1026" width="10.5703125" style="210" customWidth="1"/>
    <col min="1027" max="1027" width="11.28515625" style="210" customWidth="1"/>
    <col min="1028" max="1028" width="15.42578125" style="210" customWidth="1"/>
    <col min="1029" max="1030" width="10.5703125" style="210" customWidth="1"/>
    <col min="1031" max="1031" width="18" style="210" customWidth="1"/>
    <col min="1032" max="1032" width="14.7109375" style="210" customWidth="1"/>
    <col min="1033" max="1033" width="10.5703125" style="210" customWidth="1"/>
    <col min="1034" max="1034" width="12" style="210" customWidth="1"/>
    <col min="1035" max="1035" width="12.140625" style="210" customWidth="1"/>
    <col min="1036" max="1280" width="9.140625" style="210"/>
    <col min="1281" max="1281" width="18.140625" style="210" customWidth="1"/>
    <col min="1282" max="1282" width="10.5703125" style="210" customWidth="1"/>
    <col min="1283" max="1283" width="11.28515625" style="210" customWidth="1"/>
    <col min="1284" max="1284" width="15.42578125" style="210" customWidth="1"/>
    <col min="1285" max="1286" width="10.5703125" style="210" customWidth="1"/>
    <col min="1287" max="1287" width="18" style="210" customWidth="1"/>
    <col min="1288" max="1288" width="14.7109375" style="210" customWidth="1"/>
    <col min="1289" max="1289" width="10.5703125" style="210" customWidth="1"/>
    <col min="1290" max="1290" width="12" style="210" customWidth="1"/>
    <col min="1291" max="1291" width="12.140625" style="210" customWidth="1"/>
    <col min="1292" max="1536" width="9.140625" style="210"/>
    <col min="1537" max="1537" width="18.140625" style="210" customWidth="1"/>
    <col min="1538" max="1538" width="10.5703125" style="210" customWidth="1"/>
    <col min="1539" max="1539" width="11.28515625" style="210" customWidth="1"/>
    <col min="1540" max="1540" width="15.42578125" style="210" customWidth="1"/>
    <col min="1541" max="1542" width="10.5703125" style="210" customWidth="1"/>
    <col min="1543" max="1543" width="18" style="210" customWidth="1"/>
    <col min="1544" max="1544" width="14.7109375" style="210" customWidth="1"/>
    <col min="1545" max="1545" width="10.5703125" style="210" customWidth="1"/>
    <col min="1546" max="1546" width="12" style="210" customWidth="1"/>
    <col min="1547" max="1547" width="12.140625" style="210" customWidth="1"/>
    <col min="1548" max="1792" width="9.140625" style="210"/>
    <col min="1793" max="1793" width="18.140625" style="210" customWidth="1"/>
    <col min="1794" max="1794" width="10.5703125" style="210" customWidth="1"/>
    <col min="1795" max="1795" width="11.28515625" style="210" customWidth="1"/>
    <col min="1796" max="1796" width="15.42578125" style="210" customWidth="1"/>
    <col min="1797" max="1798" width="10.5703125" style="210" customWidth="1"/>
    <col min="1799" max="1799" width="18" style="210" customWidth="1"/>
    <col min="1800" max="1800" width="14.7109375" style="210" customWidth="1"/>
    <col min="1801" max="1801" width="10.5703125" style="210" customWidth="1"/>
    <col min="1802" max="1802" width="12" style="210" customWidth="1"/>
    <col min="1803" max="1803" width="12.140625" style="210" customWidth="1"/>
    <col min="1804" max="2048" width="9.140625" style="210"/>
    <col min="2049" max="2049" width="18.140625" style="210" customWidth="1"/>
    <col min="2050" max="2050" width="10.5703125" style="210" customWidth="1"/>
    <col min="2051" max="2051" width="11.28515625" style="210" customWidth="1"/>
    <col min="2052" max="2052" width="15.42578125" style="210" customWidth="1"/>
    <col min="2053" max="2054" width="10.5703125" style="210" customWidth="1"/>
    <col min="2055" max="2055" width="18" style="210" customWidth="1"/>
    <col min="2056" max="2056" width="14.7109375" style="210" customWidth="1"/>
    <col min="2057" max="2057" width="10.5703125" style="210" customWidth="1"/>
    <col min="2058" max="2058" width="12" style="210" customWidth="1"/>
    <col min="2059" max="2059" width="12.140625" style="210" customWidth="1"/>
    <col min="2060" max="2304" width="9.140625" style="210"/>
    <col min="2305" max="2305" width="18.140625" style="210" customWidth="1"/>
    <col min="2306" max="2306" width="10.5703125" style="210" customWidth="1"/>
    <col min="2307" max="2307" width="11.28515625" style="210" customWidth="1"/>
    <col min="2308" max="2308" width="15.42578125" style="210" customWidth="1"/>
    <col min="2309" max="2310" width="10.5703125" style="210" customWidth="1"/>
    <col min="2311" max="2311" width="18" style="210" customWidth="1"/>
    <col min="2312" max="2312" width="14.7109375" style="210" customWidth="1"/>
    <col min="2313" max="2313" width="10.5703125" style="210" customWidth="1"/>
    <col min="2314" max="2314" width="12" style="210" customWidth="1"/>
    <col min="2315" max="2315" width="12.140625" style="210" customWidth="1"/>
    <col min="2316" max="2560" width="9.140625" style="210"/>
    <col min="2561" max="2561" width="18.140625" style="210" customWidth="1"/>
    <col min="2562" max="2562" width="10.5703125" style="210" customWidth="1"/>
    <col min="2563" max="2563" width="11.28515625" style="210" customWidth="1"/>
    <col min="2564" max="2564" width="15.42578125" style="210" customWidth="1"/>
    <col min="2565" max="2566" width="10.5703125" style="210" customWidth="1"/>
    <col min="2567" max="2567" width="18" style="210" customWidth="1"/>
    <col min="2568" max="2568" width="14.7109375" style="210" customWidth="1"/>
    <col min="2569" max="2569" width="10.5703125" style="210" customWidth="1"/>
    <col min="2570" max="2570" width="12" style="210" customWidth="1"/>
    <col min="2571" max="2571" width="12.140625" style="210" customWidth="1"/>
    <col min="2572" max="2816" width="9.140625" style="210"/>
    <col min="2817" max="2817" width="18.140625" style="210" customWidth="1"/>
    <col min="2818" max="2818" width="10.5703125" style="210" customWidth="1"/>
    <col min="2819" max="2819" width="11.28515625" style="210" customWidth="1"/>
    <col min="2820" max="2820" width="15.42578125" style="210" customWidth="1"/>
    <col min="2821" max="2822" width="10.5703125" style="210" customWidth="1"/>
    <col min="2823" max="2823" width="18" style="210" customWidth="1"/>
    <col min="2824" max="2824" width="14.7109375" style="210" customWidth="1"/>
    <col min="2825" max="2825" width="10.5703125" style="210" customWidth="1"/>
    <col min="2826" max="2826" width="12" style="210" customWidth="1"/>
    <col min="2827" max="2827" width="12.140625" style="210" customWidth="1"/>
    <col min="2828" max="3072" width="9.140625" style="210"/>
    <col min="3073" max="3073" width="18.140625" style="210" customWidth="1"/>
    <col min="3074" max="3074" width="10.5703125" style="210" customWidth="1"/>
    <col min="3075" max="3075" width="11.28515625" style="210" customWidth="1"/>
    <col min="3076" max="3076" width="15.42578125" style="210" customWidth="1"/>
    <col min="3077" max="3078" width="10.5703125" style="210" customWidth="1"/>
    <col min="3079" max="3079" width="18" style="210" customWidth="1"/>
    <col min="3080" max="3080" width="14.7109375" style="210" customWidth="1"/>
    <col min="3081" max="3081" width="10.5703125" style="210" customWidth="1"/>
    <col min="3082" max="3082" width="12" style="210" customWidth="1"/>
    <col min="3083" max="3083" width="12.140625" style="210" customWidth="1"/>
    <col min="3084" max="3328" width="9.140625" style="210"/>
    <col min="3329" max="3329" width="18.140625" style="210" customWidth="1"/>
    <col min="3330" max="3330" width="10.5703125" style="210" customWidth="1"/>
    <col min="3331" max="3331" width="11.28515625" style="210" customWidth="1"/>
    <col min="3332" max="3332" width="15.42578125" style="210" customWidth="1"/>
    <col min="3333" max="3334" width="10.5703125" style="210" customWidth="1"/>
    <col min="3335" max="3335" width="18" style="210" customWidth="1"/>
    <col min="3336" max="3336" width="14.7109375" style="210" customWidth="1"/>
    <col min="3337" max="3337" width="10.5703125" style="210" customWidth="1"/>
    <col min="3338" max="3338" width="12" style="210" customWidth="1"/>
    <col min="3339" max="3339" width="12.140625" style="210" customWidth="1"/>
    <col min="3340" max="3584" width="9.140625" style="210"/>
    <col min="3585" max="3585" width="18.140625" style="210" customWidth="1"/>
    <col min="3586" max="3586" width="10.5703125" style="210" customWidth="1"/>
    <col min="3587" max="3587" width="11.28515625" style="210" customWidth="1"/>
    <col min="3588" max="3588" width="15.42578125" style="210" customWidth="1"/>
    <col min="3589" max="3590" width="10.5703125" style="210" customWidth="1"/>
    <col min="3591" max="3591" width="18" style="210" customWidth="1"/>
    <col min="3592" max="3592" width="14.7109375" style="210" customWidth="1"/>
    <col min="3593" max="3593" width="10.5703125" style="210" customWidth="1"/>
    <col min="3594" max="3594" width="12" style="210" customWidth="1"/>
    <col min="3595" max="3595" width="12.140625" style="210" customWidth="1"/>
    <col min="3596" max="3840" width="9.140625" style="210"/>
    <col min="3841" max="3841" width="18.140625" style="210" customWidth="1"/>
    <col min="3842" max="3842" width="10.5703125" style="210" customWidth="1"/>
    <col min="3843" max="3843" width="11.28515625" style="210" customWidth="1"/>
    <col min="3844" max="3844" width="15.42578125" style="210" customWidth="1"/>
    <col min="3845" max="3846" width="10.5703125" style="210" customWidth="1"/>
    <col min="3847" max="3847" width="18" style="210" customWidth="1"/>
    <col min="3848" max="3848" width="14.7109375" style="210" customWidth="1"/>
    <col min="3849" max="3849" width="10.5703125" style="210" customWidth="1"/>
    <col min="3850" max="3850" width="12" style="210" customWidth="1"/>
    <col min="3851" max="3851" width="12.140625" style="210" customWidth="1"/>
    <col min="3852" max="4096" width="9.140625" style="210"/>
    <col min="4097" max="4097" width="18.140625" style="210" customWidth="1"/>
    <col min="4098" max="4098" width="10.5703125" style="210" customWidth="1"/>
    <col min="4099" max="4099" width="11.28515625" style="210" customWidth="1"/>
    <col min="4100" max="4100" width="15.42578125" style="210" customWidth="1"/>
    <col min="4101" max="4102" width="10.5703125" style="210" customWidth="1"/>
    <col min="4103" max="4103" width="18" style="210" customWidth="1"/>
    <col min="4104" max="4104" width="14.7109375" style="210" customWidth="1"/>
    <col min="4105" max="4105" width="10.5703125" style="210" customWidth="1"/>
    <col min="4106" max="4106" width="12" style="210" customWidth="1"/>
    <col min="4107" max="4107" width="12.140625" style="210" customWidth="1"/>
    <col min="4108" max="4352" width="9.140625" style="210"/>
    <col min="4353" max="4353" width="18.140625" style="210" customWidth="1"/>
    <col min="4354" max="4354" width="10.5703125" style="210" customWidth="1"/>
    <col min="4355" max="4355" width="11.28515625" style="210" customWidth="1"/>
    <col min="4356" max="4356" width="15.42578125" style="210" customWidth="1"/>
    <col min="4357" max="4358" width="10.5703125" style="210" customWidth="1"/>
    <col min="4359" max="4359" width="18" style="210" customWidth="1"/>
    <col min="4360" max="4360" width="14.7109375" style="210" customWidth="1"/>
    <col min="4361" max="4361" width="10.5703125" style="210" customWidth="1"/>
    <col min="4362" max="4362" width="12" style="210" customWidth="1"/>
    <col min="4363" max="4363" width="12.140625" style="210" customWidth="1"/>
    <col min="4364" max="4608" width="9.140625" style="210"/>
    <col min="4609" max="4609" width="18.140625" style="210" customWidth="1"/>
    <col min="4610" max="4610" width="10.5703125" style="210" customWidth="1"/>
    <col min="4611" max="4611" width="11.28515625" style="210" customWidth="1"/>
    <col min="4612" max="4612" width="15.42578125" style="210" customWidth="1"/>
    <col min="4613" max="4614" width="10.5703125" style="210" customWidth="1"/>
    <col min="4615" max="4615" width="18" style="210" customWidth="1"/>
    <col min="4616" max="4616" width="14.7109375" style="210" customWidth="1"/>
    <col min="4617" max="4617" width="10.5703125" style="210" customWidth="1"/>
    <col min="4618" max="4618" width="12" style="210" customWidth="1"/>
    <col min="4619" max="4619" width="12.140625" style="210" customWidth="1"/>
    <col min="4620" max="4864" width="9.140625" style="210"/>
    <col min="4865" max="4865" width="18.140625" style="210" customWidth="1"/>
    <col min="4866" max="4866" width="10.5703125" style="210" customWidth="1"/>
    <col min="4867" max="4867" width="11.28515625" style="210" customWidth="1"/>
    <col min="4868" max="4868" width="15.42578125" style="210" customWidth="1"/>
    <col min="4869" max="4870" width="10.5703125" style="210" customWidth="1"/>
    <col min="4871" max="4871" width="18" style="210" customWidth="1"/>
    <col min="4872" max="4872" width="14.7109375" style="210" customWidth="1"/>
    <col min="4873" max="4873" width="10.5703125" style="210" customWidth="1"/>
    <col min="4874" max="4874" width="12" style="210" customWidth="1"/>
    <col min="4875" max="4875" width="12.140625" style="210" customWidth="1"/>
    <col min="4876" max="5120" width="9.140625" style="210"/>
    <col min="5121" max="5121" width="18.140625" style="210" customWidth="1"/>
    <col min="5122" max="5122" width="10.5703125" style="210" customWidth="1"/>
    <col min="5123" max="5123" width="11.28515625" style="210" customWidth="1"/>
    <col min="5124" max="5124" width="15.42578125" style="210" customWidth="1"/>
    <col min="5125" max="5126" width="10.5703125" style="210" customWidth="1"/>
    <col min="5127" max="5127" width="18" style="210" customWidth="1"/>
    <col min="5128" max="5128" width="14.7109375" style="210" customWidth="1"/>
    <col min="5129" max="5129" width="10.5703125" style="210" customWidth="1"/>
    <col min="5130" max="5130" width="12" style="210" customWidth="1"/>
    <col min="5131" max="5131" width="12.140625" style="210" customWidth="1"/>
    <col min="5132" max="5376" width="9.140625" style="210"/>
    <col min="5377" max="5377" width="18.140625" style="210" customWidth="1"/>
    <col min="5378" max="5378" width="10.5703125" style="210" customWidth="1"/>
    <col min="5379" max="5379" width="11.28515625" style="210" customWidth="1"/>
    <col min="5380" max="5380" width="15.42578125" style="210" customWidth="1"/>
    <col min="5381" max="5382" width="10.5703125" style="210" customWidth="1"/>
    <col min="5383" max="5383" width="18" style="210" customWidth="1"/>
    <col min="5384" max="5384" width="14.7109375" style="210" customWidth="1"/>
    <col min="5385" max="5385" width="10.5703125" style="210" customWidth="1"/>
    <col min="5386" max="5386" width="12" style="210" customWidth="1"/>
    <col min="5387" max="5387" width="12.140625" style="210" customWidth="1"/>
    <col min="5388" max="5632" width="9.140625" style="210"/>
    <col min="5633" max="5633" width="18.140625" style="210" customWidth="1"/>
    <col min="5634" max="5634" width="10.5703125" style="210" customWidth="1"/>
    <col min="5635" max="5635" width="11.28515625" style="210" customWidth="1"/>
    <col min="5636" max="5636" width="15.42578125" style="210" customWidth="1"/>
    <col min="5637" max="5638" width="10.5703125" style="210" customWidth="1"/>
    <col min="5639" max="5639" width="18" style="210" customWidth="1"/>
    <col min="5640" max="5640" width="14.7109375" style="210" customWidth="1"/>
    <col min="5641" max="5641" width="10.5703125" style="210" customWidth="1"/>
    <col min="5642" max="5642" width="12" style="210" customWidth="1"/>
    <col min="5643" max="5643" width="12.140625" style="210" customWidth="1"/>
    <col min="5644" max="5888" width="9.140625" style="210"/>
    <col min="5889" max="5889" width="18.140625" style="210" customWidth="1"/>
    <col min="5890" max="5890" width="10.5703125" style="210" customWidth="1"/>
    <col min="5891" max="5891" width="11.28515625" style="210" customWidth="1"/>
    <col min="5892" max="5892" width="15.42578125" style="210" customWidth="1"/>
    <col min="5893" max="5894" width="10.5703125" style="210" customWidth="1"/>
    <col min="5895" max="5895" width="18" style="210" customWidth="1"/>
    <col min="5896" max="5896" width="14.7109375" style="210" customWidth="1"/>
    <col min="5897" max="5897" width="10.5703125" style="210" customWidth="1"/>
    <col min="5898" max="5898" width="12" style="210" customWidth="1"/>
    <col min="5899" max="5899" width="12.140625" style="210" customWidth="1"/>
    <col min="5900" max="6144" width="9.140625" style="210"/>
    <col min="6145" max="6145" width="18.140625" style="210" customWidth="1"/>
    <col min="6146" max="6146" width="10.5703125" style="210" customWidth="1"/>
    <col min="6147" max="6147" width="11.28515625" style="210" customWidth="1"/>
    <col min="6148" max="6148" width="15.42578125" style="210" customWidth="1"/>
    <col min="6149" max="6150" width="10.5703125" style="210" customWidth="1"/>
    <col min="6151" max="6151" width="18" style="210" customWidth="1"/>
    <col min="6152" max="6152" width="14.7109375" style="210" customWidth="1"/>
    <col min="6153" max="6153" width="10.5703125" style="210" customWidth="1"/>
    <col min="6154" max="6154" width="12" style="210" customWidth="1"/>
    <col min="6155" max="6155" width="12.140625" style="210" customWidth="1"/>
    <col min="6156" max="6400" width="9.140625" style="210"/>
    <col min="6401" max="6401" width="18.140625" style="210" customWidth="1"/>
    <col min="6402" max="6402" width="10.5703125" style="210" customWidth="1"/>
    <col min="6403" max="6403" width="11.28515625" style="210" customWidth="1"/>
    <col min="6404" max="6404" width="15.42578125" style="210" customWidth="1"/>
    <col min="6405" max="6406" width="10.5703125" style="210" customWidth="1"/>
    <col min="6407" max="6407" width="18" style="210" customWidth="1"/>
    <col min="6408" max="6408" width="14.7109375" style="210" customWidth="1"/>
    <col min="6409" max="6409" width="10.5703125" style="210" customWidth="1"/>
    <col min="6410" max="6410" width="12" style="210" customWidth="1"/>
    <col min="6411" max="6411" width="12.140625" style="210" customWidth="1"/>
    <col min="6412" max="6656" width="9.140625" style="210"/>
    <col min="6657" max="6657" width="18.140625" style="210" customWidth="1"/>
    <col min="6658" max="6658" width="10.5703125" style="210" customWidth="1"/>
    <col min="6659" max="6659" width="11.28515625" style="210" customWidth="1"/>
    <col min="6660" max="6660" width="15.42578125" style="210" customWidth="1"/>
    <col min="6661" max="6662" width="10.5703125" style="210" customWidth="1"/>
    <col min="6663" max="6663" width="18" style="210" customWidth="1"/>
    <col min="6664" max="6664" width="14.7109375" style="210" customWidth="1"/>
    <col min="6665" max="6665" width="10.5703125" style="210" customWidth="1"/>
    <col min="6666" max="6666" width="12" style="210" customWidth="1"/>
    <col min="6667" max="6667" width="12.140625" style="210" customWidth="1"/>
    <col min="6668" max="6912" width="9.140625" style="210"/>
    <col min="6913" max="6913" width="18.140625" style="210" customWidth="1"/>
    <col min="6914" max="6914" width="10.5703125" style="210" customWidth="1"/>
    <col min="6915" max="6915" width="11.28515625" style="210" customWidth="1"/>
    <col min="6916" max="6916" width="15.42578125" style="210" customWidth="1"/>
    <col min="6917" max="6918" width="10.5703125" style="210" customWidth="1"/>
    <col min="6919" max="6919" width="18" style="210" customWidth="1"/>
    <col min="6920" max="6920" width="14.7109375" style="210" customWidth="1"/>
    <col min="6921" max="6921" width="10.5703125" style="210" customWidth="1"/>
    <col min="6922" max="6922" width="12" style="210" customWidth="1"/>
    <col min="6923" max="6923" width="12.140625" style="210" customWidth="1"/>
    <col min="6924" max="7168" width="9.140625" style="210"/>
    <col min="7169" max="7169" width="18.140625" style="210" customWidth="1"/>
    <col min="7170" max="7170" width="10.5703125" style="210" customWidth="1"/>
    <col min="7171" max="7171" width="11.28515625" style="210" customWidth="1"/>
    <col min="7172" max="7172" width="15.42578125" style="210" customWidth="1"/>
    <col min="7173" max="7174" width="10.5703125" style="210" customWidth="1"/>
    <col min="7175" max="7175" width="18" style="210" customWidth="1"/>
    <col min="7176" max="7176" width="14.7109375" style="210" customWidth="1"/>
    <col min="7177" max="7177" width="10.5703125" style="210" customWidth="1"/>
    <col min="7178" max="7178" width="12" style="210" customWidth="1"/>
    <col min="7179" max="7179" width="12.140625" style="210" customWidth="1"/>
    <col min="7180" max="7424" width="9.140625" style="210"/>
    <col min="7425" max="7425" width="18.140625" style="210" customWidth="1"/>
    <col min="7426" max="7426" width="10.5703125" style="210" customWidth="1"/>
    <col min="7427" max="7427" width="11.28515625" style="210" customWidth="1"/>
    <col min="7428" max="7428" width="15.42578125" style="210" customWidth="1"/>
    <col min="7429" max="7430" width="10.5703125" style="210" customWidth="1"/>
    <col min="7431" max="7431" width="18" style="210" customWidth="1"/>
    <col min="7432" max="7432" width="14.7109375" style="210" customWidth="1"/>
    <col min="7433" max="7433" width="10.5703125" style="210" customWidth="1"/>
    <col min="7434" max="7434" width="12" style="210" customWidth="1"/>
    <col min="7435" max="7435" width="12.140625" style="210" customWidth="1"/>
    <col min="7436" max="7680" width="9.140625" style="210"/>
    <col min="7681" max="7681" width="18.140625" style="210" customWidth="1"/>
    <col min="7682" max="7682" width="10.5703125" style="210" customWidth="1"/>
    <col min="7683" max="7683" width="11.28515625" style="210" customWidth="1"/>
    <col min="7684" max="7684" width="15.42578125" style="210" customWidth="1"/>
    <col min="7685" max="7686" width="10.5703125" style="210" customWidth="1"/>
    <col min="7687" max="7687" width="18" style="210" customWidth="1"/>
    <col min="7688" max="7688" width="14.7109375" style="210" customWidth="1"/>
    <col min="7689" max="7689" width="10.5703125" style="210" customWidth="1"/>
    <col min="7690" max="7690" width="12" style="210" customWidth="1"/>
    <col min="7691" max="7691" width="12.140625" style="210" customWidth="1"/>
    <col min="7692" max="7936" width="9.140625" style="210"/>
    <col min="7937" max="7937" width="18.140625" style="210" customWidth="1"/>
    <col min="7938" max="7938" width="10.5703125" style="210" customWidth="1"/>
    <col min="7939" max="7939" width="11.28515625" style="210" customWidth="1"/>
    <col min="7940" max="7940" width="15.42578125" style="210" customWidth="1"/>
    <col min="7941" max="7942" width="10.5703125" style="210" customWidth="1"/>
    <col min="7943" max="7943" width="18" style="210" customWidth="1"/>
    <col min="7944" max="7944" width="14.7109375" style="210" customWidth="1"/>
    <col min="7945" max="7945" width="10.5703125" style="210" customWidth="1"/>
    <col min="7946" max="7946" width="12" style="210" customWidth="1"/>
    <col min="7947" max="7947" width="12.140625" style="210" customWidth="1"/>
    <col min="7948" max="8192" width="9.140625" style="210"/>
    <col min="8193" max="8193" width="18.140625" style="210" customWidth="1"/>
    <col min="8194" max="8194" width="10.5703125" style="210" customWidth="1"/>
    <col min="8195" max="8195" width="11.28515625" style="210" customWidth="1"/>
    <col min="8196" max="8196" width="15.42578125" style="210" customWidth="1"/>
    <col min="8197" max="8198" width="10.5703125" style="210" customWidth="1"/>
    <col min="8199" max="8199" width="18" style="210" customWidth="1"/>
    <col min="8200" max="8200" width="14.7109375" style="210" customWidth="1"/>
    <col min="8201" max="8201" width="10.5703125" style="210" customWidth="1"/>
    <col min="8202" max="8202" width="12" style="210" customWidth="1"/>
    <col min="8203" max="8203" width="12.140625" style="210" customWidth="1"/>
    <col min="8204" max="8448" width="9.140625" style="210"/>
    <col min="8449" max="8449" width="18.140625" style="210" customWidth="1"/>
    <col min="8450" max="8450" width="10.5703125" style="210" customWidth="1"/>
    <col min="8451" max="8451" width="11.28515625" style="210" customWidth="1"/>
    <col min="8452" max="8452" width="15.42578125" style="210" customWidth="1"/>
    <col min="8453" max="8454" width="10.5703125" style="210" customWidth="1"/>
    <col min="8455" max="8455" width="18" style="210" customWidth="1"/>
    <col min="8456" max="8456" width="14.7109375" style="210" customWidth="1"/>
    <col min="8457" max="8457" width="10.5703125" style="210" customWidth="1"/>
    <col min="8458" max="8458" width="12" style="210" customWidth="1"/>
    <col min="8459" max="8459" width="12.140625" style="210" customWidth="1"/>
    <col min="8460" max="8704" width="9.140625" style="210"/>
    <col min="8705" max="8705" width="18.140625" style="210" customWidth="1"/>
    <col min="8706" max="8706" width="10.5703125" style="210" customWidth="1"/>
    <col min="8707" max="8707" width="11.28515625" style="210" customWidth="1"/>
    <col min="8708" max="8708" width="15.42578125" style="210" customWidth="1"/>
    <col min="8709" max="8710" width="10.5703125" style="210" customWidth="1"/>
    <col min="8711" max="8711" width="18" style="210" customWidth="1"/>
    <col min="8712" max="8712" width="14.7109375" style="210" customWidth="1"/>
    <col min="8713" max="8713" width="10.5703125" style="210" customWidth="1"/>
    <col min="8714" max="8714" width="12" style="210" customWidth="1"/>
    <col min="8715" max="8715" width="12.140625" style="210" customWidth="1"/>
    <col min="8716" max="8960" width="9.140625" style="210"/>
    <col min="8961" max="8961" width="18.140625" style="210" customWidth="1"/>
    <col min="8962" max="8962" width="10.5703125" style="210" customWidth="1"/>
    <col min="8963" max="8963" width="11.28515625" style="210" customWidth="1"/>
    <col min="8964" max="8964" width="15.42578125" style="210" customWidth="1"/>
    <col min="8965" max="8966" width="10.5703125" style="210" customWidth="1"/>
    <col min="8967" max="8967" width="18" style="210" customWidth="1"/>
    <col min="8968" max="8968" width="14.7109375" style="210" customWidth="1"/>
    <col min="8969" max="8969" width="10.5703125" style="210" customWidth="1"/>
    <col min="8970" max="8970" width="12" style="210" customWidth="1"/>
    <col min="8971" max="8971" width="12.140625" style="210" customWidth="1"/>
    <col min="8972" max="9216" width="9.140625" style="210"/>
    <col min="9217" max="9217" width="18.140625" style="210" customWidth="1"/>
    <col min="9218" max="9218" width="10.5703125" style="210" customWidth="1"/>
    <col min="9219" max="9219" width="11.28515625" style="210" customWidth="1"/>
    <col min="9220" max="9220" width="15.42578125" style="210" customWidth="1"/>
    <col min="9221" max="9222" width="10.5703125" style="210" customWidth="1"/>
    <col min="9223" max="9223" width="18" style="210" customWidth="1"/>
    <col min="9224" max="9224" width="14.7109375" style="210" customWidth="1"/>
    <col min="9225" max="9225" width="10.5703125" style="210" customWidth="1"/>
    <col min="9226" max="9226" width="12" style="210" customWidth="1"/>
    <col min="9227" max="9227" width="12.140625" style="210" customWidth="1"/>
    <col min="9228" max="9472" width="9.140625" style="210"/>
    <col min="9473" max="9473" width="18.140625" style="210" customWidth="1"/>
    <col min="9474" max="9474" width="10.5703125" style="210" customWidth="1"/>
    <col min="9475" max="9475" width="11.28515625" style="210" customWidth="1"/>
    <col min="9476" max="9476" width="15.42578125" style="210" customWidth="1"/>
    <col min="9477" max="9478" width="10.5703125" style="210" customWidth="1"/>
    <col min="9479" max="9479" width="18" style="210" customWidth="1"/>
    <col min="9480" max="9480" width="14.7109375" style="210" customWidth="1"/>
    <col min="9481" max="9481" width="10.5703125" style="210" customWidth="1"/>
    <col min="9482" max="9482" width="12" style="210" customWidth="1"/>
    <col min="9483" max="9483" width="12.140625" style="210" customWidth="1"/>
    <col min="9484" max="9728" width="9.140625" style="210"/>
    <col min="9729" max="9729" width="18.140625" style="210" customWidth="1"/>
    <col min="9730" max="9730" width="10.5703125" style="210" customWidth="1"/>
    <col min="9731" max="9731" width="11.28515625" style="210" customWidth="1"/>
    <col min="9732" max="9732" width="15.42578125" style="210" customWidth="1"/>
    <col min="9733" max="9734" width="10.5703125" style="210" customWidth="1"/>
    <col min="9735" max="9735" width="18" style="210" customWidth="1"/>
    <col min="9736" max="9736" width="14.7109375" style="210" customWidth="1"/>
    <col min="9737" max="9737" width="10.5703125" style="210" customWidth="1"/>
    <col min="9738" max="9738" width="12" style="210" customWidth="1"/>
    <col min="9739" max="9739" width="12.140625" style="210" customWidth="1"/>
    <col min="9740" max="9984" width="9.140625" style="210"/>
    <col min="9985" max="9985" width="18.140625" style="210" customWidth="1"/>
    <col min="9986" max="9986" width="10.5703125" style="210" customWidth="1"/>
    <col min="9987" max="9987" width="11.28515625" style="210" customWidth="1"/>
    <col min="9988" max="9988" width="15.42578125" style="210" customWidth="1"/>
    <col min="9989" max="9990" width="10.5703125" style="210" customWidth="1"/>
    <col min="9991" max="9991" width="18" style="210" customWidth="1"/>
    <col min="9992" max="9992" width="14.7109375" style="210" customWidth="1"/>
    <col min="9993" max="9993" width="10.5703125" style="210" customWidth="1"/>
    <col min="9994" max="9994" width="12" style="210" customWidth="1"/>
    <col min="9995" max="9995" width="12.140625" style="210" customWidth="1"/>
    <col min="9996" max="10240" width="9.140625" style="210"/>
    <col min="10241" max="10241" width="18.140625" style="210" customWidth="1"/>
    <col min="10242" max="10242" width="10.5703125" style="210" customWidth="1"/>
    <col min="10243" max="10243" width="11.28515625" style="210" customWidth="1"/>
    <col min="10244" max="10244" width="15.42578125" style="210" customWidth="1"/>
    <col min="10245" max="10246" width="10.5703125" style="210" customWidth="1"/>
    <col min="10247" max="10247" width="18" style="210" customWidth="1"/>
    <col min="10248" max="10248" width="14.7109375" style="210" customWidth="1"/>
    <col min="10249" max="10249" width="10.5703125" style="210" customWidth="1"/>
    <col min="10250" max="10250" width="12" style="210" customWidth="1"/>
    <col min="10251" max="10251" width="12.140625" style="210" customWidth="1"/>
    <col min="10252" max="10496" width="9.140625" style="210"/>
    <col min="10497" max="10497" width="18.140625" style="210" customWidth="1"/>
    <col min="10498" max="10498" width="10.5703125" style="210" customWidth="1"/>
    <col min="10499" max="10499" width="11.28515625" style="210" customWidth="1"/>
    <col min="10500" max="10500" width="15.42578125" style="210" customWidth="1"/>
    <col min="10501" max="10502" width="10.5703125" style="210" customWidth="1"/>
    <col min="10503" max="10503" width="18" style="210" customWidth="1"/>
    <col min="10504" max="10504" width="14.7109375" style="210" customWidth="1"/>
    <col min="10505" max="10505" width="10.5703125" style="210" customWidth="1"/>
    <col min="10506" max="10506" width="12" style="210" customWidth="1"/>
    <col min="10507" max="10507" width="12.140625" style="210" customWidth="1"/>
    <col min="10508" max="10752" width="9.140625" style="210"/>
    <col min="10753" max="10753" width="18.140625" style="210" customWidth="1"/>
    <col min="10754" max="10754" width="10.5703125" style="210" customWidth="1"/>
    <col min="10755" max="10755" width="11.28515625" style="210" customWidth="1"/>
    <col min="10756" max="10756" width="15.42578125" style="210" customWidth="1"/>
    <col min="10757" max="10758" width="10.5703125" style="210" customWidth="1"/>
    <col min="10759" max="10759" width="18" style="210" customWidth="1"/>
    <col min="10760" max="10760" width="14.7109375" style="210" customWidth="1"/>
    <col min="10761" max="10761" width="10.5703125" style="210" customWidth="1"/>
    <col min="10762" max="10762" width="12" style="210" customWidth="1"/>
    <col min="10763" max="10763" width="12.140625" style="210" customWidth="1"/>
    <col min="10764" max="11008" width="9.140625" style="210"/>
    <col min="11009" max="11009" width="18.140625" style="210" customWidth="1"/>
    <col min="11010" max="11010" width="10.5703125" style="210" customWidth="1"/>
    <col min="11011" max="11011" width="11.28515625" style="210" customWidth="1"/>
    <col min="11012" max="11012" width="15.42578125" style="210" customWidth="1"/>
    <col min="11013" max="11014" width="10.5703125" style="210" customWidth="1"/>
    <col min="11015" max="11015" width="18" style="210" customWidth="1"/>
    <col min="11016" max="11016" width="14.7109375" style="210" customWidth="1"/>
    <col min="11017" max="11017" width="10.5703125" style="210" customWidth="1"/>
    <col min="11018" max="11018" width="12" style="210" customWidth="1"/>
    <col min="11019" max="11019" width="12.140625" style="210" customWidth="1"/>
    <col min="11020" max="11264" width="9.140625" style="210"/>
    <col min="11265" max="11265" width="18.140625" style="210" customWidth="1"/>
    <col min="11266" max="11266" width="10.5703125" style="210" customWidth="1"/>
    <col min="11267" max="11267" width="11.28515625" style="210" customWidth="1"/>
    <col min="11268" max="11268" width="15.42578125" style="210" customWidth="1"/>
    <col min="11269" max="11270" width="10.5703125" style="210" customWidth="1"/>
    <col min="11271" max="11271" width="18" style="210" customWidth="1"/>
    <col min="11272" max="11272" width="14.7109375" style="210" customWidth="1"/>
    <col min="11273" max="11273" width="10.5703125" style="210" customWidth="1"/>
    <col min="11274" max="11274" width="12" style="210" customWidth="1"/>
    <col min="11275" max="11275" width="12.140625" style="210" customWidth="1"/>
    <col min="11276" max="11520" width="9.140625" style="210"/>
    <col min="11521" max="11521" width="18.140625" style="210" customWidth="1"/>
    <col min="11522" max="11522" width="10.5703125" style="210" customWidth="1"/>
    <col min="11523" max="11523" width="11.28515625" style="210" customWidth="1"/>
    <col min="11524" max="11524" width="15.42578125" style="210" customWidth="1"/>
    <col min="11525" max="11526" width="10.5703125" style="210" customWidth="1"/>
    <col min="11527" max="11527" width="18" style="210" customWidth="1"/>
    <col min="11528" max="11528" width="14.7109375" style="210" customWidth="1"/>
    <col min="11529" max="11529" width="10.5703125" style="210" customWidth="1"/>
    <col min="11530" max="11530" width="12" style="210" customWidth="1"/>
    <col min="11531" max="11531" width="12.140625" style="210" customWidth="1"/>
    <col min="11532" max="11776" width="9.140625" style="210"/>
    <col min="11777" max="11777" width="18.140625" style="210" customWidth="1"/>
    <col min="11778" max="11778" width="10.5703125" style="210" customWidth="1"/>
    <col min="11779" max="11779" width="11.28515625" style="210" customWidth="1"/>
    <col min="11780" max="11780" width="15.42578125" style="210" customWidth="1"/>
    <col min="11781" max="11782" width="10.5703125" style="210" customWidth="1"/>
    <col min="11783" max="11783" width="18" style="210" customWidth="1"/>
    <col min="11784" max="11784" width="14.7109375" style="210" customWidth="1"/>
    <col min="11785" max="11785" width="10.5703125" style="210" customWidth="1"/>
    <col min="11786" max="11786" width="12" style="210" customWidth="1"/>
    <col min="11787" max="11787" width="12.140625" style="210" customWidth="1"/>
    <col min="11788" max="12032" width="9.140625" style="210"/>
    <col min="12033" max="12033" width="18.140625" style="210" customWidth="1"/>
    <col min="12034" max="12034" width="10.5703125" style="210" customWidth="1"/>
    <col min="12035" max="12035" width="11.28515625" style="210" customWidth="1"/>
    <col min="12036" max="12036" width="15.42578125" style="210" customWidth="1"/>
    <col min="12037" max="12038" width="10.5703125" style="210" customWidth="1"/>
    <col min="12039" max="12039" width="18" style="210" customWidth="1"/>
    <col min="12040" max="12040" width="14.7109375" style="210" customWidth="1"/>
    <col min="12041" max="12041" width="10.5703125" style="210" customWidth="1"/>
    <col min="12042" max="12042" width="12" style="210" customWidth="1"/>
    <col min="12043" max="12043" width="12.140625" style="210" customWidth="1"/>
    <col min="12044" max="12288" width="9.140625" style="210"/>
    <col min="12289" max="12289" width="18.140625" style="210" customWidth="1"/>
    <col min="12290" max="12290" width="10.5703125" style="210" customWidth="1"/>
    <col min="12291" max="12291" width="11.28515625" style="210" customWidth="1"/>
    <col min="12292" max="12292" width="15.42578125" style="210" customWidth="1"/>
    <col min="12293" max="12294" width="10.5703125" style="210" customWidth="1"/>
    <col min="12295" max="12295" width="18" style="210" customWidth="1"/>
    <col min="12296" max="12296" width="14.7109375" style="210" customWidth="1"/>
    <col min="12297" max="12297" width="10.5703125" style="210" customWidth="1"/>
    <col min="12298" max="12298" width="12" style="210" customWidth="1"/>
    <col min="12299" max="12299" width="12.140625" style="210" customWidth="1"/>
    <col min="12300" max="12544" width="9.140625" style="210"/>
    <col min="12545" max="12545" width="18.140625" style="210" customWidth="1"/>
    <col min="12546" max="12546" width="10.5703125" style="210" customWidth="1"/>
    <col min="12547" max="12547" width="11.28515625" style="210" customWidth="1"/>
    <col min="12548" max="12548" width="15.42578125" style="210" customWidth="1"/>
    <col min="12549" max="12550" width="10.5703125" style="210" customWidth="1"/>
    <col min="12551" max="12551" width="18" style="210" customWidth="1"/>
    <col min="12552" max="12552" width="14.7109375" style="210" customWidth="1"/>
    <col min="12553" max="12553" width="10.5703125" style="210" customWidth="1"/>
    <col min="12554" max="12554" width="12" style="210" customWidth="1"/>
    <col min="12555" max="12555" width="12.140625" style="210" customWidth="1"/>
    <col min="12556" max="12800" width="9.140625" style="210"/>
    <col min="12801" max="12801" width="18.140625" style="210" customWidth="1"/>
    <col min="12802" max="12802" width="10.5703125" style="210" customWidth="1"/>
    <col min="12803" max="12803" width="11.28515625" style="210" customWidth="1"/>
    <col min="12804" max="12804" width="15.42578125" style="210" customWidth="1"/>
    <col min="12805" max="12806" width="10.5703125" style="210" customWidth="1"/>
    <col min="12807" max="12807" width="18" style="210" customWidth="1"/>
    <col min="12808" max="12808" width="14.7109375" style="210" customWidth="1"/>
    <col min="12809" max="12809" width="10.5703125" style="210" customWidth="1"/>
    <col min="12810" max="12810" width="12" style="210" customWidth="1"/>
    <col min="12811" max="12811" width="12.140625" style="210" customWidth="1"/>
    <col min="12812" max="13056" width="9.140625" style="210"/>
    <col min="13057" max="13057" width="18.140625" style="210" customWidth="1"/>
    <col min="13058" max="13058" width="10.5703125" style="210" customWidth="1"/>
    <col min="13059" max="13059" width="11.28515625" style="210" customWidth="1"/>
    <col min="13060" max="13060" width="15.42578125" style="210" customWidth="1"/>
    <col min="13061" max="13062" width="10.5703125" style="210" customWidth="1"/>
    <col min="13063" max="13063" width="18" style="210" customWidth="1"/>
    <col min="13064" max="13064" width="14.7109375" style="210" customWidth="1"/>
    <col min="13065" max="13065" width="10.5703125" style="210" customWidth="1"/>
    <col min="13066" max="13066" width="12" style="210" customWidth="1"/>
    <col min="13067" max="13067" width="12.140625" style="210" customWidth="1"/>
    <col min="13068" max="13312" width="9.140625" style="210"/>
    <col min="13313" max="13313" width="18.140625" style="210" customWidth="1"/>
    <col min="13314" max="13314" width="10.5703125" style="210" customWidth="1"/>
    <col min="13315" max="13315" width="11.28515625" style="210" customWidth="1"/>
    <col min="13316" max="13316" width="15.42578125" style="210" customWidth="1"/>
    <col min="13317" max="13318" width="10.5703125" style="210" customWidth="1"/>
    <col min="13319" max="13319" width="18" style="210" customWidth="1"/>
    <col min="13320" max="13320" width="14.7109375" style="210" customWidth="1"/>
    <col min="13321" max="13321" width="10.5703125" style="210" customWidth="1"/>
    <col min="13322" max="13322" width="12" style="210" customWidth="1"/>
    <col min="13323" max="13323" width="12.140625" style="210" customWidth="1"/>
    <col min="13324" max="13568" width="9.140625" style="210"/>
    <col min="13569" max="13569" width="18.140625" style="210" customWidth="1"/>
    <col min="13570" max="13570" width="10.5703125" style="210" customWidth="1"/>
    <col min="13571" max="13571" width="11.28515625" style="210" customWidth="1"/>
    <col min="13572" max="13572" width="15.42578125" style="210" customWidth="1"/>
    <col min="13573" max="13574" width="10.5703125" style="210" customWidth="1"/>
    <col min="13575" max="13575" width="18" style="210" customWidth="1"/>
    <col min="13576" max="13576" width="14.7109375" style="210" customWidth="1"/>
    <col min="13577" max="13577" width="10.5703125" style="210" customWidth="1"/>
    <col min="13578" max="13578" width="12" style="210" customWidth="1"/>
    <col min="13579" max="13579" width="12.140625" style="210" customWidth="1"/>
    <col min="13580" max="13824" width="9.140625" style="210"/>
    <col min="13825" max="13825" width="18.140625" style="210" customWidth="1"/>
    <col min="13826" max="13826" width="10.5703125" style="210" customWidth="1"/>
    <col min="13827" max="13827" width="11.28515625" style="210" customWidth="1"/>
    <col min="13828" max="13828" width="15.42578125" style="210" customWidth="1"/>
    <col min="13829" max="13830" width="10.5703125" style="210" customWidth="1"/>
    <col min="13831" max="13831" width="18" style="210" customWidth="1"/>
    <col min="13832" max="13832" width="14.7109375" style="210" customWidth="1"/>
    <col min="13833" max="13833" width="10.5703125" style="210" customWidth="1"/>
    <col min="13834" max="13834" width="12" style="210" customWidth="1"/>
    <col min="13835" max="13835" width="12.140625" style="210" customWidth="1"/>
    <col min="13836" max="14080" width="9.140625" style="210"/>
    <col min="14081" max="14081" width="18.140625" style="210" customWidth="1"/>
    <col min="14082" max="14082" width="10.5703125" style="210" customWidth="1"/>
    <col min="14083" max="14083" width="11.28515625" style="210" customWidth="1"/>
    <col min="14084" max="14084" width="15.42578125" style="210" customWidth="1"/>
    <col min="14085" max="14086" width="10.5703125" style="210" customWidth="1"/>
    <col min="14087" max="14087" width="18" style="210" customWidth="1"/>
    <col min="14088" max="14088" width="14.7109375" style="210" customWidth="1"/>
    <col min="14089" max="14089" width="10.5703125" style="210" customWidth="1"/>
    <col min="14090" max="14090" width="12" style="210" customWidth="1"/>
    <col min="14091" max="14091" width="12.140625" style="210" customWidth="1"/>
    <col min="14092" max="14336" width="9.140625" style="210"/>
    <col min="14337" max="14337" width="18.140625" style="210" customWidth="1"/>
    <col min="14338" max="14338" width="10.5703125" style="210" customWidth="1"/>
    <col min="14339" max="14339" width="11.28515625" style="210" customWidth="1"/>
    <col min="14340" max="14340" width="15.42578125" style="210" customWidth="1"/>
    <col min="14341" max="14342" width="10.5703125" style="210" customWidth="1"/>
    <col min="14343" max="14343" width="18" style="210" customWidth="1"/>
    <col min="14344" max="14344" width="14.7109375" style="210" customWidth="1"/>
    <col min="14345" max="14345" width="10.5703125" style="210" customWidth="1"/>
    <col min="14346" max="14346" width="12" style="210" customWidth="1"/>
    <col min="14347" max="14347" width="12.140625" style="210" customWidth="1"/>
    <col min="14348" max="14592" width="9.140625" style="210"/>
    <col min="14593" max="14593" width="18.140625" style="210" customWidth="1"/>
    <col min="14594" max="14594" width="10.5703125" style="210" customWidth="1"/>
    <col min="14595" max="14595" width="11.28515625" style="210" customWidth="1"/>
    <col min="14596" max="14596" width="15.42578125" style="210" customWidth="1"/>
    <col min="14597" max="14598" width="10.5703125" style="210" customWidth="1"/>
    <col min="14599" max="14599" width="18" style="210" customWidth="1"/>
    <col min="14600" max="14600" width="14.7109375" style="210" customWidth="1"/>
    <col min="14601" max="14601" width="10.5703125" style="210" customWidth="1"/>
    <col min="14602" max="14602" width="12" style="210" customWidth="1"/>
    <col min="14603" max="14603" width="12.140625" style="210" customWidth="1"/>
    <col min="14604" max="14848" width="9.140625" style="210"/>
    <col min="14849" max="14849" width="18.140625" style="210" customWidth="1"/>
    <col min="14850" max="14850" width="10.5703125" style="210" customWidth="1"/>
    <col min="14851" max="14851" width="11.28515625" style="210" customWidth="1"/>
    <col min="14852" max="14852" width="15.42578125" style="210" customWidth="1"/>
    <col min="14853" max="14854" width="10.5703125" style="210" customWidth="1"/>
    <col min="14855" max="14855" width="18" style="210" customWidth="1"/>
    <col min="14856" max="14856" width="14.7109375" style="210" customWidth="1"/>
    <col min="14857" max="14857" width="10.5703125" style="210" customWidth="1"/>
    <col min="14858" max="14858" width="12" style="210" customWidth="1"/>
    <col min="14859" max="14859" width="12.140625" style="210" customWidth="1"/>
    <col min="14860" max="15104" width="9.140625" style="210"/>
    <col min="15105" max="15105" width="18.140625" style="210" customWidth="1"/>
    <col min="15106" max="15106" width="10.5703125" style="210" customWidth="1"/>
    <col min="15107" max="15107" width="11.28515625" style="210" customWidth="1"/>
    <col min="15108" max="15108" width="15.42578125" style="210" customWidth="1"/>
    <col min="15109" max="15110" width="10.5703125" style="210" customWidth="1"/>
    <col min="15111" max="15111" width="18" style="210" customWidth="1"/>
    <col min="15112" max="15112" width="14.7109375" style="210" customWidth="1"/>
    <col min="15113" max="15113" width="10.5703125" style="210" customWidth="1"/>
    <col min="15114" max="15114" width="12" style="210" customWidth="1"/>
    <col min="15115" max="15115" width="12.140625" style="210" customWidth="1"/>
    <col min="15116" max="15360" width="9.140625" style="210"/>
    <col min="15361" max="15361" width="18.140625" style="210" customWidth="1"/>
    <col min="15362" max="15362" width="10.5703125" style="210" customWidth="1"/>
    <col min="15363" max="15363" width="11.28515625" style="210" customWidth="1"/>
    <col min="15364" max="15364" width="15.42578125" style="210" customWidth="1"/>
    <col min="15365" max="15366" width="10.5703125" style="210" customWidth="1"/>
    <col min="15367" max="15367" width="18" style="210" customWidth="1"/>
    <col min="15368" max="15368" width="14.7109375" style="210" customWidth="1"/>
    <col min="15369" max="15369" width="10.5703125" style="210" customWidth="1"/>
    <col min="15370" max="15370" width="12" style="210" customWidth="1"/>
    <col min="15371" max="15371" width="12.140625" style="210" customWidth="1"/>
    <col min="15372" max="15616" width="9.140625" style="210"/>
    <col min="15617" max="15617" width="18.140625" style="210" customWidth="1"/>
    <col min="15618" max="15618" width="10.5703125" style="210" customWidth="1"/>
    <col min="15619" max="15619" width="11.28515625" style="210" customWidth="1"/>
    <col min="15620" max="15620" width="15.42578125" style="210" customWidth="1"/>
    <col min="15621" max="15622" width="10.5703125" style="210" customWidth="1"/>
    <col min="15623" max="15623" width="18" style="210" customWidth="1"/>
    <col min="15624" max="15624" width="14.7109375" style="210" customWidth="1"/>
    <col min="15625" max="15625" width="10.5703125" style="210" customWidth="1"/>
    <col min="15626" max="15626" width="12" style="210" customWidth="1"/>
    <col min="15627" max="15627" width="12.140625" style="210" customWidth="1"/>
    <col min="15628" max="15872" width="9.140625" style="210"/>
    <col min="15873" max="15873" width="18.140625" style="210" customWidth="1"/>
    <col min="15874" max="15874" width="10.5703125" style="210" customWidth="1"/>
    <col min="15875" max="15875" width="11.28515625" style="210" customWidth="1"/>
    <col min="15876" max="15876" width="15.42578125" style="210" customWidth="1"/>
    <col min="15877" max="15878" width="10.5703125" style="210" customWidth="1"/>
    <col min="15879" max="15879" width="18" style="210" customWidth="1"/>
    <col min="15880" max="15880" width="14.7109375" style="210" customWidth="1"/>
    <col min="15881" max="15881" width="10.5703125" style="210" customWidth="1"/>
    <col min="15882" max="15882" width="12" style="210" customWidth="1"/>
    <col min="15883" max="15883" width="12.140625" style="210" customWidth="1"/>
    <col min="15884" max="16128" width="9.140625" style="210"/>
    <col min="16129" max="16129" width="18.140625" style="210" customWidth="1"/>
    <col min="16130" max="16130" width="10.5703125" style="210" customWidth="1"/>
    <col min="16131" max="16131" width="11.28515625" style="210" customWidth="1"/>
    <col min="16132" max="16132" width="15.42578125" style="210" customWidth="1"/>
    <col min="16133" max="16134" width="10.5703125" style="210" customWidth="1"/>
    <col min="16135" max="16135" width="18" style="210" customWidth="1"/>
    <col min="16136" max="16136" width="14.7109375" style="210" customWidth="1"/>
    <col min="16137" max="16137" width="10.5703125" style="210" customWidth="1"/>
    <col min="16138" max="16138" width="12" style="210" customWidth="1"/>
    <col min="16139" max="16139" width="12.140625" style="210" customWidth="1"/>
    <col min="16140" max="16384" width="9.140625" style="210"/>
  </cols>
  <sheetData>
    <row r="1" spans="1:11" s="213" customFormat="1" ht="45.6" customHeight="1" x14ac:dyDescent="0.3">
      <c r="A1" s="353" t="s">
        <v>108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s="213" customFormat="1" ht="11.45" customHeight="1" x14ac:dyDescent="0.25">
      <c r="C2" s="214"/>
      <c r="D2" s="214"/>
      <c r="E2" s="214"/>
      <c r="G2" s="214"/>
      <c r="H2" s="214"/>
      <c r="I2" s="214"/>
      <c r="J2" s="128"/>
      <c r="K2" s="229" t="s">
        <v>73</v>
      </c>
    </row>
    <row r="3" spans="1:11" s="215" customFormat="1" ht="21.75" customHeight="1" x14ac:dyDescent="0.2">
      <c r="A3" s="316"/>
      <c r="B3" s="351" t="s">
        <v>41</v>
      </c>
      <c r="C3" s="351" t="s">
        <v>53</v>
      </c>
      <c r="D3" s="351" t="s">
        <v>83</v>
      </c>
      <c r="E3" s="351" t="s">
        <v>74</v>
      </c>
      <c r="F3" s="351" t="s">
        <v>75</v>
      </c>
      <c r="G3" s="351" t="s">
        <v>54</v>
      </c>
      <c r="H3" s="351" t="s">
        <v>77</v>
      </c>
      <c r="I3" s="351" t="s">
        <v>49</v>
      </c>
      <c r="J3" s="350" t="s">
        <v>76</v>
      </c>
      <c r="K3" s="351" t="s">
        <v>50</v>
      </c>
    </row>
    <row r="4" spans="1:11" s="216" customFormat="1" ht="9" customHeight="1" x14ac:dyDescent="0.2">
      <c r="A4" s="317"/>
      <c r="B4" s="351"/>
      <c r="C4" s="351"/>
      <c r="D4" s="351"/>
      <c r="E4" s="351"/>
      <c r="F4" s="351"/>
      <c r="G4" s="351"/>
      <c r="H4" s="351"/>
      <c r="I4" s="351"/>
      <c r="J4" s="350"/>
      <c r="K4" s="351"/>
    </row>
    <row r="5" spans="1:11" s="216" customFormat="1" ht="40.9" customHeight="1" x14ac:dyDescent="0.2">
      <c r="A5" s="317"/>
      <c r="B5" s="351"/>
      <c r="C5" s="351"/>
      <c r="D5" s="351"/>
      <c r="E5" s="351"/>
      <c r="F5" s="351"/>
      <c r="G5" s="351"/>
      <c r="H5" s="351"/>
      <c r="I5" s="351"/>
      <c r="J5" s="350"/>
      <c r="K5" s="351"/>
    </row>
    <row r="6" spans="1:11" s="173" customFormat="1" ht="9" customHeight="1" x14ac:dyDescent="0.25">
      <c r="A6" s="208" t="s">
        <v>7</v>
      </c>
      <c r="B6" s="208">
        <v>1</v>
      </c>
      <c r="C6" s="208">
        <v>2</v>
      </c>
      <c r="D6" s="208">
        <v>3</v>
      </c>
      <c r="E6" s="208">
        <v>4</v>
      </c>
      <c r="F6" s="208">
        <v>5</v>
      </c>
      <c r="G6" s="208">
        <v>6</v>
      </c>
      <c r="H6" s="208">
        <v>7</v>
      </c>
      <c r="I6" s="208">
        <v>8</v>
      </c>
      <c r="J6" s="208">
        <v>9</v>
      </c>
      <c r="K6" s="208">
        <v>10</v>
      </c>
    </row>
    <row r="7" spans="1:11" s="211" customFormat="1" ht="24.6" customHeight="1" x14ac:dyDescent="0.25">
      <c r="A7" s="218" t="s">
        <v>6</v>
      </c>
      <c r="B7" s="222">
        <v>172455</v>
      </c>
      <c r="C7" s="226">
        <v>157269</v>
      </c>
      <c r="D7" s="226">
        <v>9155</v>
      </c>
      <c r="E7" s="226">
        <v>7008</v>
      </c>
      <c r="F7" s="226">
        <v>3249</v>
      </c>
      <c r="G7" s="226">
        <v>1522</v>
      </c>
      <c r="H7" s="226">
        <v>110298</v>
      </c>
      <c r="I7" s="226">
        <v>150449</v>
      </c>
      <c r="J7" s="226">
        <v>140538</v>
      </c>
      <c r="K7" s="226">
        <v>128564</v>
      </c>
    </row>
    <row r="8" spans="1:11" ht="15" customHeight="1" x14ac:dyDescent="0.25">
      <c r="A8" s="219" t="s">
        <v>9</v>
      </c>
      <c r="B8" s="223">
        <v>11000</v>
      </c>
      <c r="C8" s="227">
        <v>10492</v>
      </c>
      <c r="D8" s="228">
        <v>365</v>
      </c>
      <c r="E8" s="227">
        <v>287</v>
      </c>
      <c r="F8" s="227">
        <v>29</v>
      </c>
      <c r="G8" s="228">
        <v>61</v>
      </c>
      <c r="H8" s="228">
        <v>6922</v>
      </c>
      <c r="I8" s="228">
        <v>9987</v>
      </c>
      <c r="J8" s="227">
        <v>9648</v>
      </c>
      <c r="K8" s="227">
        <v>9277</v>
      </c>
    </row>
    <row r="9" spans="1:11" ht="15" customHeight="1" x14ac:dyDescent="0.25">
      <c r="A9" s="219" t="s">
        <v>10</v>
      </c>
      <c r="B9" s="223">
        <v>4037</v>
      </c>
      <c r="C9" s="227">
        <v>3232</v>
      </c>
      <c r="D9" s="228">
        <v>305</v>
      </c>
      <c r="E9" s="227">
        <v>146</v>
      </c>
      <c r="F9" s="227">
        <v>28</v>
      </c>
      <c r="G9" s="228">
        <v>39</v>
      </c>
      <c r="H9" s="228">
        <v>2977</v>
      </c>
      <c r="I9" s="228">
        <v>3326</v>
      </c>
      <c r="J9" s="227">
        <v>2851</v>
      </c>
      <c r="K9" s="227">
        <v>2561</v>
      </c>
    </row>
    <row r="10" spans="1:11" ht="15" customHeight="1" x14ac:dyDescent="0.25">
      <c r="A10" s="219" t="s">
        <v>11</v>
      </c>
      <c r="B10" s="223">
        <v>13035</v>
      </c>
      <c r="C10" s="227">
        <v>11838</v>
      </c>
      <c r="D10" s="228">
        <v>1405</v>
      </c>
      <c r="E10" s="227">
        <v>1080</v>
      </c>
      <c r="F10" s="227">
        <v>462</v>
      </c>
      <c r="G10" s="228">
        <v>167</v>
      </c>
      <c r="H10" s="228">
        <v>9939</v>
      </c>
      <c r="I10" s="228">
        <v>10701</v>
      </c>
      <c r="J10" s="227">
        <v>10105</v>
      </c>
      <c r="K10" s="227">
        <v>9179</v>
      </c>
    </row>
    <row r="11" spans="1:11" ht="15" customHeight="1" x14ac:dyDescent="0.25">
      <c r="A11" s="219" t="s">
        <v>12</v>
      </c>
      <c r="B11" s="223">
        <v>5616</v>
      </c>
      <c r="C11" s="227">
        <v>4937</v>
      </c>
      <c r="D11" s="228">
        <v>572</v>
      </c>
      <c r="E11" s="227">
        <v>441</v>
      </c>
      <c r="F11" s="227">
        <v>137</v>
      </c>
      <c r="G11" s="228">
        <v>176</v>
      </c>
      <c r="H11" s="228">
        <v>3000</v>
      </c>
      <c r="I11" s="228">
        <v>4507</v>
      </c>
      <c r="J11" s="227">
        <v>4100</v>
      </c>
      <c r="K11" s="227">
        <v>3610</v>
      </c>
    </row>
    <row r="12" spans="1:11" ht="15" customHeight="1" x14ac:dyDescent="0.25">
      <c r="A12" s="219" t="s">
        <v>13</v>
      </c>
      <c r="B12" s="223">
        <v>6002</v>
      </c>
      <c r="C12" s="227">
        <v>5561</v>
      </c>
      <c r="D12" s="228">
        <v>360</v>
      </c>
      <c r="E12" s="227">
        <v>196</v>
      </c>
      <c r="F12" s="227">
        <v>27</v>
      </c>
      <c r="G12" s="228">
        <v>4</v>
      </c>
      <c r="H12" s="228">
        <v>4817</v>
      </c>
      <c r="I12" s="228">
        <v>5201</v>
      </c>
      <c r="J12" s="227">
        <v>4972</v>
      </c>
      <c r="K12" s="227">
        <v>4456</v>
      </c>
    </row>
    <row r="13" spans="1:11" ht="15" customHeight="1" x14ac:dyDescent="0.25">
      <c r="A13" s="219" t="s">
        <v>14</v>
      </c>
      <c r="B13" s="223">
        <v>1863</v>
      </c>
      <c r="C13" s="227">
        <v>1605</v>
      </c>
      <c r="D13" s="228">
        <v>132</v>
      </c>
      <c r="E13" s="227">
        <v>119</v>
      </c>
      <c r="F13" s="227">
        <v>17</v>
      </c>
      <c r="G13" s="228">
        <v>1</v>
      </c>
      <c r="H13" s="228">
        <v>1274</v>
      </c>
      <c r="I13" s="228">
        <v>1544</v>
      </c>
      <c r="J13" s="227">
        <v>1349</v>
      </c>
      <c r="K13" s="227">
        <v>1170</v>
      </c>
    </row>
    <row r="14" spans="1:11" ht="15" customHeight="1" x14ac:dyDescent="0.25">
      <c r="A14" s="219" t="s">
        <v>15</v>
      </c>
      <c r="B14" s="223">
        <v>8333</v>
      </c>
      <c r="C14" s="227">
        <v>7743</v>
      </c>
      <c r="D14" s="228">
        <v>522</v>
      </c>
      <c r="E14" s="227">
        <v>447</v>
      </c>
      <c r="F14" s="227">
        <v>40</v>
      </c>
      <c r="G14" s="228">
        <v>134</v>
      </c>
      <c r="H14" s="228">
        <v>7016</v>
      </c>
      <c r="I14" s="228">
        <v>7274</v>
      </c>
      <c r="J14" s="227">
        <v>6855</v>
      </c>
      <c r="K14" s="227">
        <v>6262</v>
      </c>
    </row>
    <row r="15" spans="1:11" ht="15" customHeight="1" x14ac:dyDescent="0.25">
      <c r="A15" s="219" t="s">
        <v>16</v>
      </c>
      <c r="B15" s="223">
        <v>4099</v>
      </c>
      <c r="C15" s="227">
        <v>3479</v>
      </c>
      <c r="D15" s="228">
        <v>250</v>
      </c>
      <c r="E15" s="227">
        <v>193</v>
      </c>
      <c r="F15" s="227">
        <v>81</v>
      </c>
      <c r="G15" s="228">
        <v>9</v>
      </c>
      <c r="H15" s="228">
        <v>2538</v>
      </c>
      <c r="I15" s="228">
        <v>3446</v>
      </c>
      <c r="J15" s="227">
        <v>3085</v>
      </c>
      <c r="K15" s="227">
        <v>2754</v>
      </c>
    </row>
    <row r="16" spans="1:11" ht="15" customHeight="1" x14ac:dyDescent="0.25">
      <c r="A16" s="219" t="s">
        <v>17</v>
      </c>
      <c r="B16" s="223">
        <v>6649</v>
      </c>
      <c r="C16" s="227">
        <v>5889</v>
      </c>
      <c r="D16" s="228">
        <v>479</v>
      </c>
      <c r="E16" s="227">
        <v>323</v>
      </c>
      <c r="F16" s="227">
        <v>53</v>
      </c>
      <c r="G16" s="228">
        <v>8</v>
      </c>
      <c r="H16" s="228">
        <v>3764</v>
      </c>
      <c r="I16" s="228">
        <v>5751</v>
      </c>
      <c r="J16" s="227">
        <v>5227</v>
      </c>
      <c r="K16" s="227">
        <v>4837</v>
      </c>
    </row>
    <row r="17" spans="1:11" ht="15" customHeight="1" x14ac:dyDescent="0.25">
      <c r="A17" s="219" t="s">
        <v>18</v>
      </c>
      <c r="B17" s="223">
        <v>7801</v>
      </c>
      <c r="C17" s="227">
        <v>7120</v>
      </c>
      <c r="D17" s="228">
        <v>204</v>
      </c>
      <c r="E17" s="227">
        <v>157</v>
      </c>
      <c r="F17" s="227">
        <v>80</v>
      </c>
      <c r="G17" s="228">
        <v>127</v>
      </c>
      <c r="H17" s="228">
        <v>3785</v>
      </c>
      <c r="I17" s="228">
        <v>7136</v>
      </c>
      <c r="J17" s="227">
        <v>6598</v>
      </c>
      <c r="K17" s="227">
        <v>6085</v>
      </c>
    </row>
    <row r="18" spans="1:11" ht="15" customHeight="1" x14ac:dyDescent="0.25">
      <c r="A18" s="219" t="s">
        <v>19</v>
      </c>
      <c r="B18" s="223">
        <v>4629</v>
      </c>
      <c r="C18" s="227">
        <v>4415</v>
      </c>
      <c r="D18" s="228">
        <v>222</v>
      </c>
      <c r="E18" s="227">
        <v>199</v>
      </c>
      <c r="F18" s="227">
        <v>46</v>
      </c>
      <c r="G18" s="228">
        <v>125</v>
      </c>
      <c r="H18" s="228">
        <v>3871</v>
      </c>
      <c r="I18" s="228">
        <v>4204</v>
      </c>
      <c r="J18" s="227">
        <v>4058</v>
      </c>
      <c r="K18" s="227">
        <v>3619</v>
      </c>
    </row>
    <row r="19" spans="1:11" ht="15" customHeight="1" x14ac:dyDescent="0.25">
      <c r="A19" s="219" t="s">
        <v>20</v>
      </c>
      <c r="B19" s="223">
        <v>7022</v>
      </c>
      <c r="C19" s="227">
        <v>6172</v>
      </c>
      <c r="D19" s="228">
        <v>390</v>
      </c>
      <c r="E19" s="227">
        <v>330</v>
      </c>
      <c r="F19" s="227">
        <v>137</v>
      </c>
      <c r="G19" s="228">
        <v>5</v>
      </c>
      <c r="H19" s="228">
        <v>2623</v>
      </c>
      <c r="I19" s="228">
        <v>5749</v>
      </c>
      <c r="J19" s="227">
        <v>5191</v>
      </c>
      <c r="K19" s="227">
        <v>4650</v>
      </c>
    </row>
    <row r="20" spans="1:11" ht="15" customHeight="1" x14ac:dyDescent="0.25">
      <c r="A20" s="219" t="s">
        <v>21</v>
      </c>
      <c r="B20" s="223">
        <v>7142</v>
      </c>
      <c r="C20" s="227">
        <v>6792</v>
      </c>
      <c r="D20" s="228">
        <v>202</v>
      </c>
      <c r="E20" s="227">
        <v>195</v>
      </c>
      <c r="F20" s="227">
        <v>15</v>
      </c>
      <c r="G20" s="228">
        <v>26</v>
      </c>
      <c r="H20" s="228">
        <v>4448</v>
      </c>
      <c r="I20" s="228">
        <v>6431</v>
      </c>
      <c r="J20" s="227">
        <v>6141</v>
      </c>
      <c r="K20" s="227">
        <v>5282</v>
      </c>
    </row>
    <row r="21" spans="1:11" ht="15" customHeight="1" x14ac:dyDescent="0.25">
      <c r="A21" s="219" t="s">
        <v>22</v>
      </c>
      <c r="B21" s="223">
        <v>7854</v>
      </c>
      <c r="C21" s="227">
        <v>6883</v>
      </c>
      <c r="D21" s="228">
        <v>304</v>
      </c>
      <c r="E21" s="227">
        <v>199</v>
      </c>
      <c r="F21" s="227">
        <v>278</v>
      </c>
      <c r="G21" s="228">
        <v>181</v>
      </c>
      <c r="H21" s="228">
        <v>5735</v>
      </c>
      <c r="I21" s="228">
        <v>6798</v>
      </c>
      <c r="J21" s="227">
        <v>6291</v>
      </c>
      <c r="K21" s="227">
        <v>5717</v>
      </c>
    </row>
    <row r="22" spans="1:11" ht="15" customHeight="1" x14ac:dyDescent="0.25">
      <c r="A22" s="219" t="s">
        <v>23</v>
      </c>
      <c r="B22" s="223">
        <v>11872</v>
      </c>
      <c r="C22" s="227">
        <v>11080</v>
      </c>
      <c r="D22" s="228">
        <v>294</v>
      </c>
      <c r="E22" s="227">
        <v>241</v>
      </c>
      <c r="F22" s="227">
        <v>737</v>
      </c>
      <c r="G22" s="228">
        <v>45</v>
      </c>
      <c r="H22" s="228">
        <v>6734</v>
      </c>
      <c r="I22" s="228">
        <v>10822</v>
      </c>
      <c r="J22" s="227">
        <v>10266</v>
      </c>
      <c r="K22" s="227">
        <v>9773</v>
      </c>
    </row>
    <row r="23" spans="1:11" ht="15" customHeight="1" x14ac:dyDescent="0.25">
      <c r="A23" s="219" t="s">
        <v>24</v>
      </c>
      <c r="B23" s="223">
        <v>5235</v>
      </c>
      <c r="C23" s="227">
        <v>4841</v>
      </c>
      <c r="D23" s="228">
        <v>344</v>
      </c>
      <c r="E23" s="227">
        <v>286</v>
      </c>
      <c r="F23" s="227">
        <v>173</v>
      </c>
      <c r="G23" s="228">
        <v>23</v>
      </c>
      <c r="H23" s="228">
        <v>2167</v>
      </c>
      <c r="I23" s="228">
        <v>4481</v>
      </c>
      <c r="J23" s="227">
        <v>4221</v>
      </c>
      <c r="K23" s="227">
        <v>3701</v>
      </c>
    </row>
    <row r="24" spans="1:11" ht="15" customHeight="1" x14ac:dyDescent="0.25">
      <c r="A24" s="219" t="s">
        <v>25</v>
      </c>
      <c r="B24" s="223">
        <v>6435</v>
      </c>
      <c r="C24" s="227">
        <v>5994</v>
      </c>
      <c r="D24" s="228">
        <v>283</v>
      </c>
      <c r="E24" s="227">
        <v>226</v>
      </c>
      <c r="F24" s="227">
        <v>124</v>
      </c>
      <c r="G24" s="228">
        <v>13</v>
      </c>
      <c r="H24" s="228">
        <v>3378</v>
      </c>
      <c r="I24" s="228">
        <v>5698</v>
      </c>
      <c r="J24" s="227">
        <v>5392</v>
      </c>
      <c r="K24" s="227">
        <v>5001</v>
      </c>
    </row>
    <row r="25" spans="1:11" ht="15" customHeight="1" x14ac:dyDescent="0.25">
      <c r="A25" s="219" t="s">
        <v>26</v>
      </c>
      <c r="B25" s="223">
        <v>5045</v>
      </c>
      <c r="C25" s="227">
        <v>4879</v>
      </c>
      <c r="D25" s="228">
        <v>102</v>
      </c>
      <c r="E25" s="227">
        <v>84</v>
      </c>
      <c r="F25" s="227">
        <v>11</v>
      </c>
      <c r="G25" s="228">
        <v>22</v>
      </c>
      <c r="H25" s="228">
        <v>3284</v>
      </c>
      <c r="I25" s="228">
        <v>4631</v>
      </c>
      <c r="J25" s="227">
        <v>4538</v>
      </c>
      <c r="K25" s="227">
        <v>4187</v>
      </c>
    </row>
    <row r="26" spans="1:11" ht="15" customHeight="1" x14ac:dyDescent="0.25">
      <c r="A26" s="219" t="s">
        <v>27</v>
      </c>
      <c r="B26" s="223">
        <v>12397</v>
      </c>
      <c r="C26" s="227">
        <v>10412</v>
      </c>
      <c r="D26" s="228">
        <v>955</v>
      </c>
      <c r="E26" s="227">
        <v>700</v>
      </c>
      <c r="F26" s="227">
        <v>386</v>
      </c>
      <c r="G26" s="228">
        <v>118</v>
      </c>
      <c r="H26" s="228">
        <v>7896</v>
      </c>
      <c r="I26" s="228">
        <v>10596</v>
      </c>
      <c r="J26" s="227">
        <v>9092</v>
      </c>
      <c r="K26" s="227">
        <v>8332</v>
      </c>
    </row>
    <row r="27" spans="1:11" ht="15" customHeight="1" x14ac:dyDescent="0.25">
      <c r="A27" s="219" t="s">
        <v>28</v>
      </c>
      <c r="B27" s="223">
        <v>5445</v>
      </c>
      <c r="C27" s="227">
        <v>5298</v>
      </c>
      <c r="D27" s="228">
        <v>170</v>
      </c>
      <c r="E27" s="227">
        <v>161</v>
      </c>
      <c r="F27" s="227">
        <v>196</v>
      </c>
      <c r="G27" s="228">
        <v>12</v>
      </c>
      <c r="H27" s="228">
        <v>2952</v>
      </c>
      <c r="I27" s="228">
        <v>4943</v>
      </c>
      <c r="J27" s="227">
        <v>4825</v>
      </c>
      <c r="K27" s="227">
        <v>4380</v>
      </c>
    </row>
    <row r="28" spans="1:11" ht="15" customHeight="1" x14ac:dyDescent="0.25">
      <c r="A28" s="219" t="s">
        <v>29</v>
      </c>
      <c r="B28" s="223">
        <v>8038</v>
      </c>
      <c r="C28" s="227">
        <v>7350</v>
      </c>
      <c r="D28" s="228">
        <v>302</v>
      </c>
      <c r="E28" s="227">
        <v>210</v>
      </c>
      <c r="F28" s="227">
        <v>66</v>
      </c>
      <c r="G28" s="228">
        <v>123</v>
      </c>
      <c r="H28" s="228">
        <v>5027</v>
      </c>
      <c r="I28" s="228">
        <v>7172</v>
      </c>
      <c r="J28" s="227">
        <v>6784</v>
      </c>
      <c r="K28" s="227">
        <v>6387</v>
      </c>
    </row>
    <row r="29" spans="1:11" ht="15" customHeight="1" x14ac:dyDescent="0.25">
      <c r="A29" s="219" t="s">
        <v>30</v>
      </c>
      <c r="B29" s="223">
        <v>9051</v>
      </c>
      <c r="C29" s="227">
        <v>8636</v>
      </c>
      <c r="D29" s="228">
        <v>316</v>
      </c>
      <c r="E29" s="227">
        <v>234</v>
      </c>
      <c r="F29" s="227">
        <v>48</v>
      </c>
      <c r="G29" s="228">
        <v>51</v>
      </c>
      <c r="H29" s="228">
        <v>6868</v>
      </c>
      <c r="I29" s="228">
        <v>8190</v>
      </c>
      <c r="J29" s="227">
        <v>7895</v>
      </c>
      <c r="K29" s="227">
        <v>7448</v>
      </c>
    </row>
    <row r="30" spans="1:11" ht="15" customHeight="1" x14ac:dyDescent="0.25">
      <c r="A30" s="220" t="s">
        <v>31</v>
      </c>
      <c r="B30" s="223">
        <v>3618</v>
      </c>
      <c r="C30" s="227">
        <v>3005</v>
      </c>
      <c r="D30" s="228">
        <v>130</v>
      </c>
      <c r="E30" s="227">
        <v>83</v>
      </c>
      <c r="F30" s="227">
        <v>5</v>
      </c>
      <c r="G30" s="228">
        <v>15</v>
      </c>
      <c r="H30" s="228">
        <v>1946</v>
      </c>
      <c r="I30" s="228">
        <v>3092</v>
      </c>
      <c r="J30" s="227">
        <v>2727</v>
      </c>
      <c r="K30" s="227">
        <v>2466</v>
      </c>
    </row>
    <row r="31" spans="1:11" ht="15" customHeight="1" x14ac:dyDescent="0.25">
      <c r="A31" s="221" t="s">
        <v>32</v>
      </c>
      <c r="B31" s="223">
        <v>5130</v>
      </c>
      <c r="C31" s="227">
        <v>4888</v>
      </c>
      <c r="D31" s="228">
        <v>246</v>
      </c>
      <c r="E31" s="227">
        <v>214</v>
      </c>
      <c r="F31" s="227">
        <v>21</v>
      </c>
      <c r="G31" s="228">
        <v>36</v>
      </c>
      <c r="H31" s="228">
        <v>3365</v>
      </c>
      <c r="I31" s="228">
        <v>4530</v>
      </c>
      <c r="J31" s="227">
        <v>4345</v>
      </c>
      <c r="K31" s="227">
        <v>3861</v>
      </c>
    </row>
    <row r="32" spans="1:11" ht="15" customHeight="1" x14ac:dyDescent="0.25">
      <c r="A32" s="221" t="s">
        <v>33</v>
      </c>
      <c r="B32" s="223">
        <v>5107</v>
      </c>
      <c r="C32" s="227">
        <v>4728</v>
      </c>
      <c r="D32" s="228">
        <v>301</v>
      </c>
      <c r="E32" s="227">
        <v>257</v>
      </c>
      <c r="F32" s="227">
        <v>52</v>
      </c>
      <c r="G32" s="228">
        <v>1</v>
      </c>
      <c r="H32" s="228">
        <v>3972</v>
      </c>
      <c r="I32" s="228">
        <v>4239</v>
      </c>
      <c r="J32" s="227">
        <v>3982</v>
      </c>
      <c r="K32" s="227">
        <v>3569</v>
      </c>
    </row>
    <row r="33" spans="8:9" x14ac:dyDescent="0.25">
      <c r="H33" s="209"/>
      <c r="I33" s="212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80" zoomScaleSheetLayoutView="90" workbookViewId="0">
      <selection activeCell="A8" sqref="A8"/>
    </sheetView>
  </sheetViews>
  <sheetFormatPr defaultColWidth="8" defaultRowHeight="12.75" x14ac:dyDescent="0.2"/>
  <cols>
    <col min="1" max="1" width="57.85546875" style="110" customWidth="1"/>
    <col min="2" max="3" width="15.140625" style="28" customWidth="1"/>
    <col min="4" max="4" width="8.7109375" style="110" customWidth="1"/>
    <col min="5" max="5" width="9.7109375" style="110" customWidth="1"/>
    <col min="6" max="7" width="15.140625" style="110" customWidth="1"/>
    <col min="8" max="8" width="8.85546875" style="110" customWidth="1"/>
    <col min="9" max="10" width="10.85546875" style="110" customWidth="1"/>
    <col min="11" max="11" width="11.28515625" style="110" customWidth="1"/>
    <col min="12" max="16384" width="8" style="110"/>
  </cols>
  <sheetData>
    <row r="1" spans="1:11" ht="27" customHeight="1" x14ac:dyDescent="0.2">
      <c r="A1" s="354" t="s">
        <v>61</v>
      </c>
      <c r="B1" s="354"/>
      <c r="C1" s="354"/>
      <c r="D1" s="354"/>
      <c r="E1" s="354"/>
      <c r="F1" s="354"/>
      <c r="G1" s="354"/>
      <c r="H1" s="354"/>
      <c r="I1" s="354"/>
      <c r="J1" s="231"/>
    </row>
    <row r="2" spans="1:11" ht="23.25" customHeight="1" x14ac:dyDescent="0.2">
      <c r="A2" s="355" t="s">
        <v>56</v>
      </c>
      <c r="B2" s="356"/>
      <c r="C2" s="356"/>
      <c r="D2" s="356"/>
      <c r="E2" s="356"/>
      <c r="F2" s="356"/>
      <c r="G2" s="356"/>
      <c r="H2" s="356"/>
      <c r="I2" s="356"/>
      <c r="J2" s="231"/>
    </row>
    <row r="3" spans="1:11" ht="13.5" customHeight="1" x14ac:dyDescent="0.2">
      <c r="A3" s="357"/>
      <c r="B3" s="357"/>
      <c r="C3" s="357"/>
      <c r="D3" s="357"/>
      <c r="E3" s="357"/>
    </row>
    <row r="4" spans="1:11" s="95" customFormat="1" ht="30.75" customHeight="1" x14ac:dyDescent="0.25">
      <c r="A4" s="358" t="s">
        <v>0</v>
      </c>
      <c r="B4" s="361" t="s">
        <v>78</v>
      </c>
      <c r="C4" s="362"/>
      <c r="D4" s="362"/>
      <c r="E4" s="363"/>
      <c r="F4" s="361" t="s">
        <v>57</v>
      </c>
      <c r="G4" s="362"/>
      <c r="H4" s="362"/>
      <c r="I4" s="363"/>
      <c r="J4" s="120"/>
    </row>
    <row r="5" spans="1:11" s="95" customFormat="1" ht="23.25" customHeight="1" x14ac:dyDescent="0.25">
      <c r="A5" s="359"/>
      <c r="B5" s="267" t="s">
        <v>105</v>
      </c>
      <c r="C5" s="267" t="s">
        <v>106</v>
      </c>
      <c r="D5" s="364" t="s">
        <v>1</v>
      </c>
      <c r="E5" s="365"/>
      <c r="F5" s="267" t="s">
        <v>105</v>
      </c>
      <c r="G5" s="267" t="s">
        <v>106</v>
      </c>
      <c r="H5" s="364" t="s">
        <v>1</v>
      </c>
      <c r="I5" s="365"/>
      <c r="J5" s="137"/>
    </row>
    <row r="6" spans="1:11" s="95" customFormat="1" ht="36.75" customHeight="1" x14ac:dyDescent="0.25">
      <c r="A6" s="360"/>
      <c r="B6" s="268"/>
      <c r="C6" s="268"/>
      <c r="D6" s="138" t="s">
        <v>2</v>
      </c>
      <c r="E6" s="139" t="s">
        <v>3</v>
      </c>
      <c r="F6" s="268"/>
      <c r="G6" s="268"/>
      <c r="H6" s="138" t="s">
        <v>2</v>
      </c>
      <c r="I6" s="139" t="s">
        <v>3</v>
      </c>
      <c r="J6" s="140"/>
    </row>
    <row r="7" spans="1:11" s="111" customFormat="1" ht="15.75" customHeight="1" x14ac:dyDescent="0.25">
      <c r="A7" s="8" t="s">
        <v>7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21"/>
    </row>
    <row r="8" spans="1:11" s="111" customFormat="1" ht="27.6" customHeight="1" x14ac:dyDescent="0.25">
      <c r="A8" s="10" t="s">
        <v>154</v>
      </c>
      <c r="B8" s="11" t="s">
        <v>100</v>
      </c>
      <c r="C8" s="11">
        <v>202.7</v>
      </c>
      <c r="D8" s="122" t="s">
        <v>101</v>
      </c>
      <c r="E8" s="122" t="s">
        <v>101</v>
      </c>
      <c r="F8" s="11" t="s">
        <v>100</v>
      </c>
      <c r="G8" s="11">
        <v>187.7</v>
      </c>
      <c r="H8" s="122" t="s">
        <v>101</v>
      </c>
      <c r="I8" s="122" t="s">
        <v>101</v>
      </c>
      <c r="J8" s="123"/>
      <c r="K8" s="156"/>
    </row>
    <row r="9" spans="1:11" s="95" customFormat="1" ht="27.6" customHeight="1" x14ac:dyDescent="0.25">
      <c r="A9" s="112" t="s">
        <v>35</v>
      </c>
      <c r="B9" s="11">
        <v>298.59999999999997</v>
      </c>
      <c r="C9" s="11">
        <v>181.79999999999998</v>
      </c>
      <c r="D9" s="122">
        <v>60.9</v>
      </c>
      <c r="E9" s="122">
        <v>-116.79999999999998</v>
      </c>
      <c r="F9" s="11">
        <v>242.3</v>
      </c>
      <c r="G9" s="11">
        <v>176.9</v>
      </c>
      <c r="H9" s="122">
        <v>73</v>
      </c>
      <c r="I9" s="122">
        <v>-65.400000000000006</v>
      </c>
      <c r="J9" s="123"/>
      <c r="K9" s="156"/>
    </row>
    <row r="10" spans="1:11" s="95" customFormat="1" ht="27.6" customHeight="1" x14ac:dyDescent="0.25">
      <c r="A10" s="113" t="s">
        <v>79</v>
      </c>
      <c r="B10" s="11">
        <v>16.299999999999997</v>
      </c>
      <c r="C10" s="11">
        <v>15.1</v>
      </c>
      <c r="D10" s="122">
        <v>92.6</v>
      </c>
      <c r="E10" s="122">
        <v>-1.1999999999999975</v>
      </c>
      <c r="F10" s="11">
        <v>8.9</v>
      </c>
      <c r="G10" s="11">
        <v>6.6</v>
      </c>
      <c r="H10" s="122">
        <v>74.2</v>
      </c>
      <c r="I10" s="122">
        <v>-2.3000000000000007</v>
      </c>
      <c r="J10" s="123"/>
      <c r="K10" s="156"/>
    </row>
    <row r="11" spans="1:11" s="95" customFormat="1" ht="27.6" customHeight="1" x14ac:dyDescent="0.25">
      <c r="A11" s="112" t="s">
        <v>36</v>
      </c>
      <c r="B11" s="11">
        <v>3.8</v>
      </c>
      <c r="C11" s="11">
        <v>4.0999999999999996</v>
      </c>
      <c r="D11" s="122">
        <v>107.9</v>
      </c>
      <c r="E11" s="122">
        <v>0.29999999999999982</v>
      </c>
      <c r="F11" s="11">
        <v>3</v>
      </c>
      <c r="G11" s="11">
        <v>3.6</v>
      </c>
      <c r="H11" s="122">
        <v>120</v>
      </c>
      <c r="I11" s="122">
        <v>0.60000000000000009</v>
      </c>
      <c r="J11" s="123"/>
      <c r="K11" s="156"/>
    </row>
    <row r="12" spans="1:11" s="95" customFormat="1" ht="45.75" customHeight="1" x14ac:dyDescent="0.25">
      <c r="A12" s="112" t="s">
        <v>37</v>
      </c>
      <c r="B12" s="11">
        <v>1.5</v>
      </c>
      <c r="C12" s="11">
        <v>1.1000000000000001</v>
      </c>
      <c r="D12" s="122">
        <v>73.3</v>
      </c>
      <c r="E12" s="122">
        <v>-0.39999999999999991</v>
      </c>
      <c r="F12" s="11">
        <v>2.4</v>
      </c>
      <c r="G12" s="11">
        <v>1.7</v>
      </c>
      <c r="H12" s="122">
        <v>70.8</v>
      </c>
      <c r="I12" s="122">
        <v>-0.7</v>
      </c>
      <c r="J12" s="123"/>
      <c r="K12" s="156"/>
    </row>
    <row r="13" spans="1:11" s="95" customFormat="1" ht="43.5" customHeight="1" x14ac:dyDescent="0.25">
      <c r="A13" s="112" t="s">
        <v>38</v>
      </c>
      <c r="B13" s="11">
        <v>139.30000000000001</v>
      </c>
      <c r="C13" s="11">
        <v>123</v>
      </c>
      <c r="D13" s="122">
        <v>88.3</v>
      </c>
      <c r="E13" s="122">
        <v>-16.300000000000011</v>
      </c>
      <c r="F13" s="11">
        <v>127.3</v>
      </c>
      <c r="G13" s="11">
        <v>122.1</v>
      </c>
      <c r="H13" s="122">
        <v>95.9</v>
      </c>
      <c r="I13" s="122">
        <v>-5.2000000000000028</v>
      </c>
      <c r="J13" s="123"/>
      <c r="K13" s="156"/>
    </row>
    <row r="14" spans="1:11" s="95" customFormat="1" ht="12.75" customHeight="1" x14ac:dyDescent="0.25">
      <c r="A14" s="146"/>
      <c r="B14" s="367" t="s">
        <v>39</v>
      </c>
      <c r="C14" s="367"/>
      <c r="D14" s="367"/>
      <c r="E14" s="367"/>
      <c r="F14" s="367"/>
      <c r="G14" s="367"/>
      <c r="H14" s="367"/>
      <c r="I14" s="367"/>
      <c r="J14" s="141"/>
      <c r="K14" s="156"/>
    </row>
    <row r="15" spans="1:11" s="95" customFormat="1" ht="18" customHeight="1" x14ac:dyDescent="0.25">
      <c r="A15" s="147"/>
      <c r="B15" s="368"/>
      <c r="C15" s="368"/>
      <c r="D15" s="368"/>
      <c r="E15" s="368"/>
      <c r="F15" s="368"/>
      <c r="G15" s="368"/>
      <c r="H15" s="368"/>
      <c r="I15" s="368"/>
      <c r="J15" s="141"/>
      <c r="K15" s="156"/>
    </row>
    <row r="16" spans="1:11" s="95" customFormat="1" ht="20.25" customHeight="1" x14ac:dyDescent="0.25">
      <c r="A16" s="358" t="s">
        <v>0</v>
      </c>
      <c r="B16" s="277" t="s">
        <v>103</v>
      </c>
      <c r="C16" s="277" t="s">
        <v>104</v>
      </c>
      <c r="D16" s="364" t="s">
        <v>1</v>
      </c>
      <c r="E16" s="365"/>
      <c r="F16" s="277" t="s">
        <v>103</v>
      </c>
      <c r="G16" s="277" t="s">
        <v>104</v>
      </c>
      <c r="H16" s="364" t="s">
        <v>1</v>
      </c>
      <c r="I16" s="365"/>
      <c r="J16" s="137"/>
      <c r="K16" s="156"/>
    </row>
    <row r="17" spans="1:11" ht="30" x14ac:dyDescent="0.3">
      <c r="A17" s="360"/>
      <c r="B17" s="277"/>
      <c r="C17" s="277"/>
      <c r="D17" s="142" t="s">
        <v>2</v>
      </c>
      <c r="E17" s="139" t="s">
        <v>5</v>
      </c>
      <c r="F17" s="277"/>
      <c r="G17" s="277"/>
      <c r="H17" s="142" t="s">
        <v>2</v>
      </c>
      <c r="I17" s="139" t="s">
        <v>5</v>
      </c>
      <c r="J17" s="140"/>
      <c r="K17" s="157"/>
    </row>
    <row r="18" spans="1:11" ht="27.6" customHeight="1" x14ac:dyDescent="0.3">
      <c r="A18" s="112" t="s">
        <v>92</v>
      </c>
      <c r="B18" s="38" t="s">
        <v>100</v>
      </c>
      <c r="C18" s="38">
        <v>169.40000000000003</v>
      </c>
      <c r="D18" s="158" t="s">
        <v>101</v>
      </c>
      <c r="E18" s="159" t="s">
        <v>101</v>
      </c>
      <c r="F18" s="26" t="s">
        <v>100</v>
      </c>
      <c r="G18" s="26">
        <v>167.2</v>
      </c>
      <c r="H18" s="158" t="s">
        <v>101</v>
      </c>
      <c r="I18" s="159" t="s">
        <v>101</v>
      </c>
      <c r="J18" s="124"/>
      <c r="K18" s="157"/>
    </row>
    <row r="19" spans="1:11" ht="27.6" customHeight="1" x14ac:dyDescent="0.3">
      <c r="A19" s="143" t="s">
        <v>35</v>
      </c>
      <c r="B19" s="38">
        <v>264.39999999999998</v>
      </c>
      <c r="C19" s="38">
        <v>155.09999999999997</v>
      </c>
      <c r="D19" s="114">
        <v>58.7</v>
      </c>
      <c r="E19" s="115">
        <v>-109.30000000000001</v>
      </c>
      <c r="F19" s="26">
        <v>223.6</v>
      </c>
      <c r="G19" s="26">
        <v>160.30000000000001</v>
      </c>
      <c r="H19" s="114">
        <v>71.7</v>
      </c>
      <c r="I19" s="115">
        <v>-63.299999999999983</v>
      </c>
      <c r="J19" s="124"/>
      <c r="K19" s="157"/>
    </row>
    <row r="20" spans="1:11" ht="36" customHeight="1" x14ac:dyDescent="0.3">
      <c r="A20" s="143" t="s">
        <v>4</v>
      </c>
      <c r="B20" s="38">
        <v>220.99999999999997</v>
      </c>
      <c r="C20" s="38">
        <v>133.10000000000002</v>
      </c>
      <c r="D20" s="114">
        <v>60.2</v>
      </c>
      <c r="E20" s="114">
        <v>-87.899999999999949</v>
      </c>
      <c r="F20" s="26">
        <v>196.9</v>
      </c>
      <c r="G20" s="26">
        <v>145</v>
      </c>
      <c r="H20" s="114">
        <v>73.599999999999994</v>
      </c>
      <c r="I20" s="115">
        <v>-51.900000000000006</v>
      </c>
      <c r="J20" s="125"/>
      <c r="K20" s="157"/>
    </row>
    <row r="21" spans="1:11" ht="51.75" customHeight="1" x14ac:dyDescent="0.2">
      <c r="A21" s="366" t="s">
        <v>114</v>
      </c>
      <c r="B21" s="366"/>
      <c r="C21" s="366"/>
      <c r="D21" s="366"/>
      <c r="E21" s="366"/>
      <c r="F21" s="366"/>
      <c r="G21" s="366"/>
      <c r="H21" s="366"/>
      <c r="I21" s="366"/>
      <c r="K21" s="28"/>
    </row>
  </sheetData>
  <mergeCells count="21">
    <mergeCell ref="A21:I21"/>
    <mergeCell ref="G5:G6"/>
    <mergeCell ref="H5:I5"/>
    <mergeCell ref="B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17" right="0.17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="90" zoomScaleNormal="80" zoomScaleSheetLayoutView="90" workbookViewId="0">
      <selection activeCell="A4" sqref="A4:A6"/>
    </sheetView>
  </sheetViews>
  <sheetFormatPr defaultColWidth="9.140625" defaultRowHeight="15.75" x14ac:dyDescent="0.25"/>
  <cols>
    <col min="1" max="1" width="18.28515625" style="93" customWidth="1"/>
    <col min="2" max="2" width="13.140625" style="91" customWidth="1"/>
    <col min="3" max="4" width="9.28515625" style="91" customWidth="1"/>
    <col min="5" max="5" width="7.42578125" style="91" customWidth="1"/>
    <col min="6" max="7" width="9.28515625" style="91" customWidth="1"/>
    <col min="8" max="8" width="7" style="91" customWidth="1"/>
    <col min="9" max="10" width="9.28515625" style="91" customWidth="1"/>
    <col min="11" max="11" width="7.42578125" style="91" customWidth="1"/>
    <col min="12" max="12" width="10.5703125" style="91" customWidth="1"/>
    <col min="13" max="13" width="9.28515625" style="91" customWidth="1"/>
    <col min="14" max="14" width="7.85546875" style="91" customWidth="1"/>
    <col min="15" max="15" width="11.5703125" style="91" customWidth="1"/>
    <col min="16" max="16" width="11.7109375" style="91" customWidth="1"/>
    <col min="17" max="17" width="7.85546875" style="91" customWidth="1"/>
    <col min="18" max="18" width="19.28515625" style="91" customWidth="1"/>
    <col min="19" max="19" width="12" style="91" customWidth="1"/>
    <col min="20" max="20" width="11.7109375" style="91" customWidth="1"/>
    <col min="21" max="21" width="7.85546875" style="91" customWidth="1"/>
    <col min="22" max="22" width="11.5703125" style="92" customWidth="1"/>
    <col min="23" max="23" width="11" style="92" customWidth="1"/>
    <col min="24" max="24" width="7.85546875" style="92" customWidth="1"/>
    <col min="25" max="16384" width="9.140625" style="92"/>
  </cols>
  <sheetData>
    <row r="1" spans="1:28" s="70" customFormat="1" ht="20.45" customHeight="1" x14ac:dyDescent="0.3">
      <c r="A1" s="67"/>
      <c r="B1" s="387" t="s">
        <v>65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68"/>
      <c r="O1" s="68"/>
      <c r="P1" s="68"/>
      <c r="Q1" s="68"/>
      <c r="R1" s="68"/>
      <c r="S1" s="69"/>
      <c r="T1" s="69"/>
      <c r="U1" s="68"/>
      <c r="X1" s="96" t="s">
        <v>55</v>
      </c>
    </row>
    <row r="2" spans="1:28" s="70" customFormat="1" ht="20.45" customHeight="1" x14ac:dyDescent="0.2">
      <c r="B2" s="387" t="s">
        <v>151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L3" s="73"/>
      <c r="M3" s="187"/>
      <c r="N3" s="187" t="s">
        <v>40</v>
      </c>
      <c r="O3" s="73"/>
      <c r="P3" s="73"/>
      <c r="Q3" s="74"/>
      <c r="R3" s="73"/>
      <c r="S3" s="75"/>
      <c r="T3" s="76"/>
      <c r="U3" s="74"/>
      <c r="X3" s="187" t="s">
        <v>40</v>
      </c>
    </row>
    <row r="4" spans="1:28" s="79" customFormat="1" ht="21.6" customHeight="1" x14ac:dyDescent="0.2">
      <c r="A4" s="369"/>
      <c r="B4" s="378" t="s">
        <v>149</v>
      </c>
      <c r="C4" s="372" t="s">
        <v>152</v>
      </c>
      <c r="D4" s="373"/>
      <c r="E4" s="374"/>
      <c r="F4" s="388" t="s">
        <v>80</v>
      </c>
      <c r="G4" s="388"/>
      <c r="H4" s="388"/>
      <c r="I4" s="372" t="s">
        <v>48</v>
      </c>
      <c r="J4" s="373"/>
      <c r="K4" s="374"/>
      <c r="L4" s="388" t="s">
        <v>54</v>
      </c>
      <c r="M4" s="388"/>
      <c r="N4" s="388"/>
      <c r="O4" s="372" t="s">
        <v>44</v>
      </c>
      <c r="P4" s="373"/>
      <c r="Q4" s="374"/>
      <c r="R4" s="378" t="s">
        <v>93</v>
      </c>
      <c r="S4" s="372" t="s">
        <v>51</v>
      </c>
      <c r="T4" s="373"/>
      <c r="U4" s="373"/>
      <c r="V4" s="380" t="s">
        <v>50</v>
      </c>
      <c r="W4" s="381"/>
      <c r="X4" s="382"/>
      <c r="Y4" s="77"/>
      <c r="Z4" s="78"/>
      <c r="AA4" s="78"/>
      <c r="AB4" s="78"/>
    </row>
    <row r="5" spans="1:28" s="80" customFormat="1" ht="22.5" customHeight="1" x14ac:dyDescent="0.2">
      <c r="A5" s="370"/>
      <c r="B5" s="379"/>
      <c r="C5" s="375"/>
      <c r="D5" s="376"/>
      <c r="E5" s="377"/>
      <c r="F5" s="388"/>
      <c r="G5" s="388"/>
      <c r="H5" s="388"/>
      <c r="I5" s="375"/>
      <c r="J5" s="376"/>
      <c r="K5" s="377"/>
      <c r="L5" s="388"/>
      <c r="M5" s="388"/>
      <c r="N5" s="388"/>
      <c r="O5" s="375"/>
      <c r="P5" s="376"/>
      <c r="Q5" s="377"/>
      <c r="R5" s="379"/>
      <c r="S5" s="375"/>
      <c r="T5" s="376"/>
      <c r="U5" s="376"/>
      <c r="V5" s="383"/>
      <c r="W5" s="384"/>
      <c r="X5" s="385"/>
      <c r="Y5" s="77"/>
      <c r="Z5" s="78"/>
      <c r="AA5" s="78"/>
      <c r="AB5" s="78"/>
    </row>
    <row r="6" spans="1:28" s="81" customFormat="1" ht="18.75" customHeight="1" x14ac:dyDescent="0.2">
      <c r="A6" s="371"/>
      <c r="B6" s="97" t="s">
        <v>107</v>
      </c>
      <c r="C6" s="97" t="s">
        <v>68</v>
      </c>
      <c r="D6" s="97" t="s">
        <v>107</v>
      </c>
      <c r="E6" s="98" t="s">
        <v>2</v>
      </c>
      <c r="F6" s="97" t="s">
        <v>68</v>
      </c>
      <c r="G6" s="97" t="s">
        <v>107</v>
      </c>
      <c r="H6" s="98" t="s">
        <v>2</v>
      </c>
      <c r="I6" s="97" t="s">
        <v>68</v>
      </c>
      <c r="J6" s="97" t="s">
        <v>107</v>
      </c>
      <c r="K6" s="98" t="s">
        <v>2</v>
      </c>
      <c r="L6" s="97" t="s">
        <v>68</v>
      </c>
      <c r="M6" s="97" t="s">
        <v>107</v>
      </c>
      <c r="N6" s="98" t="s">
        <v>2</v>
      </c>
      <c r="O6" s="97" t="s">
        <v>68</v>
      </c>
      <c r="P6" s="97" t="s">
        <v>107</v>
      </c>
      <c r="Q6" s="98" t="s">
        <v>2</v>
      </c>
      <c r="R6" s="97" t="s">
        <v>107</v>
      </c>
      <c r="S6" s="97" t="s">
        <v>68</v>
      </c>
      <c r="T6" s="97" t="s">
        <v>107</v>
      </c>
      <c r="U6" s="98" t="s">
        <v>2</v>
      </c>
      <c r="V6" s="97" t="s">
        <v>68</v>
      </c>
      <c r="W6" s="97" t="s">
        <v>107</v>
      </c>
      <c r="X6" s="98" t="s">
        <v>2</v>
      </c>
      <c r="Y6" s="99"/>
      <c r="Z6" s="100"/>
      <c r="AA6" s="100"/>
      <c r="AB6" s="100"/>
    </row>
    <row r="7" spans="1:28" s="263" customFormat="1" ht="12.75" customHeight="1" x14ac:dyDescent="0.25">
      <c r="A7" s="259" t="s">
        <v>7</v>
      </c>
      <c r="B7" s="260">
        <v>1</v>
      </c>
      <c r="C7" s="260">
        <v>2</v>
      </c>
      <c r="D7" s="260">
        <v>3</v>
      </c>
      <c r="E7" s="260">
        <v>4</v>
      </c>
      <c r="F7" s="260">
        <v>5</v>
      </c>
      <c r="G7" s="260">
        <v>6</v>
      </c>
      <c r="H7" s="260">
        <v>7</v>
      </c>
      <c r="I7" s="260">
        <v>8</v>
      </c>
      <c r="J7" s="260">
        <v>9</v>
      </c>
      <c r="K7" s="260">
        <v>10</v>
      </c>
      <c r="L7" s="260">
        <v>11</v>
      </c>
      <c r="M7" s="260">
        <v>12</v>
      </c>
      <c r="N7" s="260">
        <v>13</v>
      </c>
      <c r="O7" s="260">
        <v>14</v>
      </c>
      <c r="P7" s="260">
        <v>15</v>
      </c>
      <c r="Q7" s="260">
        <v>16</v>
      </c>
      <c r="R7" s="260">
        <v>17</v>
      </c>
      <c r="S7" s="260">
        <v>18</v>
      </c>
      <c r="T7" s="260">
        <v>19</v>
      </c>
      <c r="U7" s="260">
        <v>20</v>
      </c>
      <c r="V7" s="260">
        <v>21</v>
      </c>
      <c r="W7" s="260">
        <v>22</v>
      </c>
      <c r="X7" s="260">
        <v>23</v>
      </c>
      <c r="Y7" s="261"/>
      <c r="Z7" s="262"/>
      <c r="AA7" s="262"/>
      <c r="AB7" s="262"/>
    </row>
    <row r="8" spans="1:28" s="103" customFormat="1" x14ac:dyDescent="0.25">
      <c r="A8" s="85" t="s">
        <v>6</v>
      </c>
      <c r="B8" s="86">
        <v>202688</v>
      </c>
      <c r="C8" s="86">
        <v>298568</v>
      </c>
      <c r="D8" s="86">
        <v>181775</v>
      </c>
      <c r="E8" s="134">
        <v>60.9</v>
      </c>
      <c r="F8" s="86">
        <v>16323</v>
      </c>
      <c r="G8" s="86">
        <v>15081</v>
      </c>
      <c r="H8" s="134">
        <v>92.4</v>
      </c>
      <c r="I8" s="86">
        <v>3766</v>
      </c>
      <c r="J8" s="86">
        <v>4101</v>
      </c>
      <c r="K8" s="134">
        <v>108.9</v>
      </c>
      <c r="L8" s="86">
        <v>1481</v>
      </c>
      <c r="M8" s="86">
        <v>1064</v>
      </c>
      <c r="N8" s="134">
        <v>71.8</v>
      </c>
      <c r="O8" s="86">
        <v>139239</v>
      </c>
      <c r="P8" s="86">
        <v>122973</v>
      </c>
      <c r="Q8" s="134">
        <v>88.3</v>
      </c>
      <c r="R8" s="86">
        <v>169387</v>
      </c>
      <c r="S8" s="87">
        <v>264468</v>
      </c>
      <c r="T8" s="87">
        <v>155072</v>
      </c>
      <c r="U8" s="134">
        <v>58.6</v>
      </c>
      <c r="V8" s="86">
        <v>220926</v>
      </c>
      <c r="W8" s="86">
        <v>133053</v>
      </c>
      <c r="X8" s="134">
        <v>60.2</v>
      </c>
      <c r="Y8" s="101"/>
      <c r="Z8" s="102"/>
      <c r="AA8" s="102"/>
      <c r="AB8" s="102"/>
    </row>
    <row r="9" spans="1:28" s="91" customFormat="1" x14ac:dyDescent="0.25">
      <c r="A9" s="129" t="s">
        <v>9</v>
      </c>
      <c r="B9" s="135">
        <v>7546</v>
      </c>
      <c r="C9" s="135">
        <v>10481</v>
      </c>
      <c r="D9" s="135">
        <v>7026</v>
      </c>
      <c r="E9" s="132">
        <v>67</v>
      </c>
      <c r="F9" s="135">
        <v>474</v>
      </c>
      <c r="G9" s="135">
        <v>477</v>
      </c>
      <c r="H9" s="132">
        <v>100.6</v>
      </c>
      <c r="I9" s="135">
        <v>37</v>
      </c>
      <c r="J9" s="135">
        <v>67</v>
      </c>
      <c r="K9" s="132">
        <v>181.1</v>
      </c>
      <c r="L9" s="135">
        <v>31</v>
      </c>
      <c r="M9" s="135">
        <v>23</v>
      </c>
      <c r="N9" s="132">
        <v>74.2</v>
      </c>
      <c r="O9" s="135">
        <v>5196</v>
      </c>
      <c r="P9" s="135">
        <v>4156</v>
      </c>
      <c r="Q9" s="132">
        <v>80</v>
      </c>
      <c r="R9" s="135">
        <v>6505</v>
      </c>
      <c r="S9" s="135">
        <v>9476</v>
      </c>
      <c r="T9" s="135">
        <v>6111</v>
      </c>
      <c r="U9" s="132">
        <v>64.5</v>
      </c>
      <c r="V9" s="135">
        <v>8379</v>
      </c>
      <c r="W9" s="135">
        <v>5536</v>
      </c>
      <c r="X9" s="132">
        <v>66.099999999999994</v>
      </c>
      <c r="Y9" s="89"/>
      <c r="Z9" s="90"/>
      <c r="AA9" s="90"/>
      <c r="AB9" s="90"/>
    </row>
    <row r="10" spans="1:28" s="91" customFormat="1" x14ac:dyDescent="0.25">
      <c r="A10" s="129" t="s">
        <v>10</v>
      </c>
      <c r="B10" s="135">
        <v>5691</v>
      </c>
      <c r="C10" s="135">
        <v>8402</v>
      </c>
      <c r="D10" s="135">
        <v>4679</v>
      </c>
      <c r="E10" s="132">
        <v>55.7</v>
      </c>
      <c r="F10" s="135">
        <v>471</v>
      </c>
      <c r="G10" s="135">
        <v>453</v>
      </c>
      <c r="H10" s="132">
        <v>96.2</v>
      </c>
      <c r="I10" s="135">
        <v>56</v>
      </c>
      <c r="J10" s="135">
        <v>92</v>
      </c>
      <c r="K10" s="132">
        <v>164.3</v>
      </c>
      <c r="L10" s="135">
        <v>149</v>
      </c>
      <c r="M10" s="135">
        <v>66</v>
      </c>
      <c r="N10" s="132">
        <v>44.3</v>
      </c>
      <c r="O10" s="135">
        <v>6757</v>
      </c>
      <c r="P10" s="135">
        <v>4253</v>
      </c>
      <c r="Q10" s="132">
        <v>62.9</v>
      </c>
      <c r="R10" s="135">
        <v>4665</v>
      </c>
      <c r="S10" s="135">
        <v>7577</v>
      </c>
      <c r="T10" s="135">
        <v>4038</v>
      </c>
      <c r="U10" s="132">
        <v>53.3</v>
      </c>
      <c r="V10" s="135">
        <v>6456</v>
      </c>
      <c r="W10" s="135">
        <v>3455</v>
      </c>
      <c r="X10" s="132">
        <v>53.5</v>
      </c>
      <c r="Y10" s="89"/>
      <c r="Z10" s="90"/>
      <c r="AA10" s="90"/>
      <c r="AB10" s="90"/>
    </row>
    <row r="11" spans="1:28" s="91" customFormat="1" x14ac:dyDescent="0.25">
      <c r="A11" s="129" t="s">
        <v>11</v>
      </c>
      <c r="B11" s="135">
        <v>20982</v>
      </c>
      <c r="C11" s="135">
        <v>28378</v>
      </c>
      <c r="D11" s="135">
        <v>18879</v>
      </c>
      <c r="E11" s="132">
        <v>66.5</v>
      </c>
      <c r="F11" s="135">
        <v>2362</v>
      </c>
      <c r="G11" s="135">
        <v>2795</v>
      </c>
      <c r="H11" s="132">
        <v>118.3</v>
      </c>
      <c r="I11" s="135">
        <v>520</v>
      </c>
      <c r="J11" s="135">
        <v>615</v>
      </c>
      <c r="K11" s="132">
        <v>118.3</v>
      </c>
      <c r="L11" s="135">
        <v>225</v>
      </c>
      <c r="M11" s="135">
        <v>188</v>
      </c>
      <c r="N11" s="132">
        <v>83.6</v>
      </c>
      <c r="O11" s="135">
        <v>20208</v>
      </c>
      <c r="P11" s="135">
        <v>15857</v>
      </c>
      <c r="Q11" s="132">
        <v>78.5</v>
      </c>
      <c r="R11" s="135">
        <v>16594</v>
      </c>
      <c r="S11" s="135">
        <v>24309</v>
      </c>
      <c r="T11" s="135">
        <v>15526</v>
      </c>
      <c r="U11" s="132">
        <v>63.9</v>
      </c>
      <c r="V11" s="135">
        <v>20530</v>
      </c>
      <c r="W11" s="135">
        <v>13351</v>
      </c>
      <c r="X11" s="132">
        <v>65</v>
      </c>
      <c r="Y11" s="89"/>
      <c r="Z11" s="90"/>
      <c r="AA11" s="90"/>
      <c r="AB11" s="90"/>
    </row>
    <row r="12" spans="1:28" s="91" customFormat="1" x14ac:dyDescent="0.25">
      <c r="A12" s="129" t="s">
        <v>12</v>
      </c>
      <c r="B12" s="135">
        <v>10466</v>
      </c>
      <c r="C12" s="135">
        <v>13003</v>
      </c>
      <c r="D12" s="135">
        <v>9246</v>
      </c>
      <c r="E12" s="132">
        <v>71.099999999999994</v>
      </c>
      <c r="F12" s="135">
        <v>875</v>
      </c>
      <c r="G12" s="135">
        <v>1171</v>
      </c>
      <c r="H12" s="132">
        <v>133.80000000000001</v>
      </c>
      <c r="I12" s="135">
        <v>290</v>
      </c>
      <c r="J12" s="135">
        <v>404</v>
      </c>
      <c r="K12" s="132">
        <v>139.30000000000001</v>
      </c>
      <c r="L12" s="135">
        <v>370</v>
      </c>
      <c r="M12" s="135">
        <v>269</v>
      </c>
      <c r="N12" s="132">
        <v>72.7</v>
      </c>
      <c r="O12" s="135">
        <v>6880</v>
      </c>
      <c r="P12" s="135">
        <v>5548</v>
      </c>
      <c r="Q12" s="132">
        <v>80.599999999999994</v>
      </c>
      <c r="R12" s="135">
        <v>8210</v>
      </c>
      <c r="S12" s="135">
        <v>11276</v>
      </c>
      <c r="T12" s="135">
        <v>7455</v>
      </c>
      <c r="U12" s="132">
        <v>66.099999999999994</v>
      </c>
      <c r="V12" s="135">
        <v>9455</v>
      </c>
      <c r="W12" s="135">
        <v>6322</v>
      </c>
      <c r="X12" s="132">
        <v>66.900000000000006</v>
      </c>
      <c r="Y12" s="89"/>
      <c r="Z12" s="90"/>
      <c r="AA12" s="90"/>
      <c r="AB12" s="90"/>
    </row>
    <row r="13" spans="1:28" s="91" customFormat="1" x14ac:dyDescent="0.25">
      <c r="A13" s="129" t="s">
        <v>13</v>
      </c>
      <c r="B13" s="135">
        <v>6930</v>
      </c>
      <c r="C13" s="135">
        <v>9688</v>
      </c>
      <c r="D13" s="135">
        <v>6430</v>
      </c>
      <c r="E13" s="132">
        <v>66.400000000000006</v>
      </c>
      <c r="F13" s="135">
        <v>1149</v>
      </c>
      <c r="G13" s="135">
        <v>527</v>
      </c>
      <c r="H13" s="132">
        <v>45.9</v>
      </c>
      <c r="I13" s="135">
        <v>143</v>
      </c>
      <c r="J13" s="135">
        <v>87</v>
      </c>
      <c r="K13" s="132">
        <v>60.8</v>
      </c>
      <c r="L13" s="135">
        <v>16</v>
      </c>
      <c r="M13" s="135">
        <v>3</v>
      </c>
      <c r="N13" s="132">
        <v>18.8</v>
      </c>
      <c r="O13" s="135">
        <v>7649</v>
      </c>
      <c r="P13" s="135">
        <v>5578</v>
      </c>
      <c r="Q13" s="132">
        <v>72.900000000000006</v>
      </c>
      <c r="R13" s="135">
        <v>5879</v>
      </c>
      <c r="S13" s="135">
        <v>8563</v>
      </c>
      <c r="T13" s="135">
        <v>5599</v>
      </c>
      <c r="U13" s="132">
        <v>65.400000000000006</v>
      </c>
      <c r="V13" s="135">
        <v>7133</v>
      </c>
      <c r="W13" s="135">
        <v>4774</v>
      </c>
      <c r="X13" s="132">
        <v>66.900000000000006</v>
      </c>
      <c r="Y13" s="89"/>
      <c r="Z13" s="90"/>
      <c r="AA13" s="90"/>
      <c r="AB13" s="90"/>
    </row>
    <row r="14" spans="1:28" s="91" customFormat="1" x14ac:dyDescent="0.25">
      <c r="A14" s="129" t="s">
        <v>14</v>
      </c>
      <c r="B14" s="135">
        <v>2491</v>
      </c>
      <c r="C14" s="135">
        <v>4165</v>
      </c>
      <c r="D14" s="135">
        <v>2181</v>
      </c>
      <c r="E14" s="132">
        <v>52.4</v>
      </c>
      <c r="F14" s="135">
        <v>359</v>
      </c>
      <c r="G14" s="135">
        <v>162</v>
      </c>
      <c r="H14" s="132">
        <v>45.1</v>
      </c>
      <c r="I14" s="135">
        <v>57</v>
      </c>
      <c r="J14" s="135">
        <v>24</v>
      </c>
      <c r="K14" s="132">
        <v>42.1</v>
      </c>
      <c r="L14" s="135">
        <v>12</v>
      </c>
      <c r="M14" s="135">
        <v>3</v>
      </c>
      <c r="N14" s="132">
        <v>25</v>
      </c>
      <c r="O14" s="135">
        <v>3101</v>
      </c>
      <c r="P14" s="135">
        <v>1689</v>
      </c>
      <c r="Q14" s="132">
        <v>54.5</v>
      </c>
      <c r="R14" s="135">
        <v>2073</v>
      </c>
      <c r="S14" s="135">
        <v>3704</v>
      </c>
      <c r="T14" s="135">
        <v>1838</v>
      </c>
      <c r="U14" s="132">
        <v>49.6</v>
      </c>
      <c r="V14" s="135">
        <v>3094</v>
      </c>
      <c r="W14" s="135">
        <v>1566</v>
      </c>
      <c r="X14" s="132">
        <v>50.6</v>
      </c>
      <c r="Y14" s="89"/>
      <c r="Z14" s="90"/>
      <c r="AA14" s="90"/>
      <c r="AB14" s="90"/>
    </row>
    <row r="15" spans="1:28" s="91" customFormat="1" x14ac:dyDescent="0.25">
      <c r="A15" s="129" t="s">
        <v>15</v>
      </c>
      <c r="B15" s="135">
        <v>10122</v>
      </c>
      <c r="C15" s="135">
        <v>15049</v>
      </c>
      <c r="D15" s="135">
        <v>9018</v>
      </c>
      <c r="E15" s="132">
        <v>59.9</v>
      </c>
      <c r="F15" s="135">
        <v>652</v>
      </c>
      <c r="G15" s="135">
        <v>714</v>
      </c>
      <c r="H15" s="132">
        <v>109.5</v>
      </c>
      <c r="I15" s="135">
        <v>72</v>
      </c>
      <c r="J15" s="135">
        <v>83</v>
      </c>
      <c r="K15" s="132">
        <v>115.3</v>
      </c>
      <c r="L15" s="135">
        <v>15</v>
      </c>
      <c r="M15" s="135">
        <v>31</v>
      </c>
      <c r="N15" s="132">
        <v>206.7</v>
      </c>
      <c r="O15" s="135">
        <v>11708</v>
      </c>
      <c r="P15" s="135">
        <v>7929</v>
      </c>
      <c r="Q15" s="132">
        <v>67.7</v>
      </c>
      <c r="R15" s="135">
        <v>8597</v>
      </c>
      <c r="S15" s="135">
        <v>13031</v>
      </c>
      <c r="T15" s="135">
        <v>7713</v>
      </c>
      <c r="U15" s="132">
        <v>59.2</v>
      </c>
      <c r="V15" s="135">
        <v>10725</v>
      </c>
      <c r="W15" s="135">
        <v>6539</v>
      </c>
      <c r="X15" s="132">
        <v>61</v>
      </c>
      <c r="Y15" s="89"/>
      <c r="Z15" s="90"/>
      <c r="AA15" s="90"/>
      <c r="AB15" s="90"/>
    </row>
    <row r="16" spans="1:28" s="91" customFormat="1" x14ac:dyDescent="0.25">
      <c r="A16" s="129" t="s">
        <v>16</v>
      </c>
      <c r="B16" s="135">
        <v>4773</v>
      </c>
      <c r="C16" s="135">
        <v>7151</v>
      </c>
      <c r="D16" s="135">
        <v>4209</v>
      </c>
      <c r="E16" s="132">
        <v>58.9</v>
      </c>
      <c r="F16" s="135">
        <v>360</v>
      </c>
      <c r="G16" s="135">
        <v>374</v>
      </c>
      <c r="H16" s="132">
        <v>103.9</v>
      </c>
      <c r="I16" s="135">
        <v>275</v>
      </c>
      <c r="J16" s="135">
        <v>199</v>
      </c>
      <c r="K16" s="132">
        <v>72.400000000000006</v>
      </c>
      <c r="L16" s="135">
        <v>14</v>
      </c>
      <c r="M16" s="135">
        <v>12</v>
      </c>
      <c r="N16" s="132">
        <v>85.7</v>
      </c>
      <c r="O16" s="135">
        <v>4176</v>
      </c>
      <c r="P16" s="135">
        <v>2750</v>
      </c>
      <c r="Q16" s="132">
        <v>65.900000000000006</v>
      </c>
      <c r="R16" s="135">
        <v>4012</v>
      </c>
      <c r="S16" s="135">
        <v>6299</v>
      </c>
      <c r="T16" s="135">
        <v>3653</v>
      </c>
      <c r="U16" s="132">
        <v>58</v>
      </c>
      <c r="V16" s="135">
        <v>5461</v>
      </c>
      <c r="W16" s="135">
        <v>3155</v>
      </c>
      <c r="X16" s="132">
        <v>57.8</v>
      </c>
      <c r="Y16" s="89"/>
      <c r="Z16" s="90"/>
      <c r="AA16" s="90"/>
      <c r="AB16" s="90"/>
    </row>
    <row r="17" spans="1:28" s="91" customFormat="1" x14ac:dyDescent="0.25">
      <c r="A17" s="129" t="s">
        <v>17</v>
      </c>
      <c r="B17" s="135">
        <v>8056</v>
      </c>
      <c r="C17" s="135">
        <v>11597</v>
      </c>
      <c r="D17" s="135">
        <v>7004</v>
      </c>
      <c r="E17" s="132">
        <v>60.4</v>
      </c>
      <c r="F17" s="135">
        <v>806</v>
      </c>
      <c r="G17" s="135">
        <v>778</v>
      </c>
      <c r="H17" s="132">
        <v>96.5</v>
      </c>
      <c r="I17" s="135">
        <v>66</v>
      </c>
      <c r="J17" s="135">
        <v>100</v>
      </c>
      <c r="K17" s="132">
        <v>151.5</v>
      </c>
      <c r="L17" s="135">
        <v>47</v>
      </c>
      <c r="M17" s="135">
        <v>3</v>
      </c>
      <c r="N17" s="132">
        <v>6.4</v>
      </c>
      <c r="O17" s="135">
        <v>3236</v>
      </c>
      <c r="P17" s="135">
        <v>3944</v>
      </c>
      <c r="Q17" s="132">
        <v>121.9</v>
      </c>
      <c r="R17" s="135">
        <v>6631</v>
      </c>
      <c r="S17" s="135">
        <v>10069</v>
      </c>
      <c r="T17" s="135">
        <v>5884</v>
      </c>
      <c r="U17" s="132">
        <v>58.4</v>
      </c>
      <c r="V17" s="135">
        <v>9118</v>
      </c>
      <c r="W17" s="135">
        <v>5271</v>
      </c>
      <c r="X17" s="132">
        <v>57.8</v>
      </c>
      <c r="Y17" s="89"/>
      <c r="Z17" s="90"/>
      <c r="AA17" s="90"/>
      <c r="AB17" s="90"/>
    </row>
    <row r="18" spans="1:28" s="91" customFormat="1" x14ac:dyDescent="0.25">
      <c r="A18" s="129" t="s">
        <v>18</v>
      </c>
      <c r="B18" s="135">
        <v>7473</v>
      </c>
      <c r="C18" s="135">
        <v>12058</v>
      </c>
      <c r="D18" s="135">
        <v>6753</v>
      </c>
      <c r="E18" s="132">
        <v>56</v>
      </c>
      <c r="F18" s="135">
        <v>428</v>
      </c>
      <c r="G18" s="135">
        <v>301</v>
      </c>
      <c r="H18" s="132">
        <v>70.3</v>
      </c>
      <c r="I18" s="135">
        <v>63</v>
      </c>
      <c r="J18" s="135">
        <v>81</v>
      </c>
      <c r="K18" s="132">
        <v>128.6</v>
      </c>
      <c r="L18" s="135">
        <v>123</v>
      </c>
      <c r="M18" s="135">
        <v>97</v>
      </c>
      <c r="N18" s="132">
        <v>78.900000000000006</v>
      </c>
      <c r="O18" s="135">
        <v>3572</v>
      </c>
      <c r="P18" s="135">
        <v>3219</v>
      </c>
      <c r="Q18" s="132">
        <v>90.1</v>
      </c>
      <c r="R18" s="135">
        <v>6437</v>
      </c>
      <c r="S18" s="135">
        <v>11059</v>
      </c>
      <c r="T18" s="135">
        <v>5901</v>
      </c>
      <c r="U18" s="132">
        <v>53.4</v>
      </c>
      <c r="V18" s="135">
        <v>8410</v>
      </c>
      <c r="W18" s="135">
        <v>4854</v>
      </c>
      <c r="X18" s="132">
        <v>57.7</v>
      </c>
      <c r="Y18" s="89"/>
      <c r="Z18" s="90"/>
      <c r="AA18" s="90"/>
      <c r="AB18" s="90"/>
    </row>
    <row r="19" spans="1:28" s="91" customFormat="1" x14ac:dyDescent="0.25">
      <c r="A19" s="129" t="s">
        <v>19</v>
      </c>
      <c r="B19" s="135">
        <v>4373</v>
      </c>
      <c r="C19" s="135">
        <v>5640</v>
      </c>
      <c r="D19" s="135">
        <v>4087</v>
      </c>
      <c r="E19" s="132">
        <v>72.5</v>
      </c>
      <c r="F19" s="135">
        <v>464</v>
      </c>
      <c r="G19" s="135">
        <v>324</v>
      </c>
      <c r="H19" s="132">
        <v>69.8</v>
      </c>
      <c r="I19" s="135">
        <v>86</v>
      </c>
      <c r="J19" s="135">
        <v>59</v>
      </c>
      <c r="K19" s="132">
        <v>68.599999999999994</v>
      </c>
      <c r="L19" s="135">
        <v>43</v>
      </c>
      <c r="M19" s="135">
        <v>40</v>
      </c>
      <c r="N19" s="132">
        <v>93</v>
      </c>
      <c r="O19" s="135">
        <v>1813</v>
      </c>
      <c r="P19" s="135">
        <v>3322</v>
      </c>
      <c r="Q19" s="132">
        <v>183.2</v>
      </c>
      <c r="R19" s="135">
        <v>3730</v>
      </c>
      <c r="S19" s="135">
        <v>5082</v>
      </c>
      <c r="T19" s="135">
        <v>3517</v>
      </c>
      <c r="U19" s="132">
        <v>69.2</v>
      </c>
      <c r="V19" s="135">
        <v>3871</v>
      </c>
      <c r="W19" s="135">
        <v>2761</v>
      </c>
      <c r="X19" s="132">
        <v>71.3</v>
      </c>
      <c r="Y19" s="89"/>
      <c r="Z19" s="90"/>
      <c r="AA19" s="90"/>
      <c r="AB19" s="90"/>
    </row>
    <row r="20" spans="1:28" s="91" customFormat="1" x14ac:dyDescent="0.25">
      <c r="A20" s="129" t="s">
        <v>20</v>
      </c>
      <c r="B20" s="135">
        <v>10178</v>
      </c>
      <c r="C20" s="135">
        <v>20134</v>
      </c>
      <c r="D20" s="135">
        <v>9279</v>
      </c>
      <c r="E20" s="132">
        <v>46.1</v>
      </c>
      <c r="F20" s="135">
        <v>974</v>
      </c>
      <c r="G20" s="135">
        <v>692</v>
      </c>
      <c r="H20" s="132">
        <v>71</v>
      </c>
      <c r="I20" s="135">
        <v>372</v>
      </c>
      <c r="J20" s="135">
        <v>361</v>
      </c>
      <c r="K20" s="132">
        <v>97</v>
      </c>
      <c r="L20" s="135">
        <v>18</v>
      </c>
      <c r="M20" s="135">
        <v>2</v>
      </c>
      <c r="N20" s="132">
        <v>11.1</v>
      </c>
      <c r="O20" s="135">
        <v>5444</v>
      </c>
      <c r="P20" s="135">
        <v>3424</v>
      </c>
      <c r="Q20" s="132">
        <v>62.9</v>
      </c>
      <c r="R20" s="135">
        <v>8272</v>
      </c>
      <c r="S20" s="135">
        <v>17967</v>
      </c>
      <c r="T20" s="135">
        <v>7651</v>
      </c>
      <c r="U20" s="132">
        <v>42.6</v>
      </c>
      <c r="V20" s="135">
        <v>15274</v>
      </c>
      <c r="W20" s="135">
        <v>6536</v>
      </c>
      <c r="X20" s="132">
        <v>42.8</v>
      </c>
      <c r="Y20" s="89"/>
      <c r="Z20" s="90"/>
      <c r="AA20" s="90"/>
      <c r="AB20" s="90"/>
    </row>
    <row r="21" spans="1:28" s="91" customFormat="1" x14ac:dyDescent="0.25">
      <c r="A21" s="129" t="s">
        <v>21</v>
      </c>
      <c r="B21" s="135">
        <v>7794</v>
      </c>
      <c r="C21" s="135">
        <v>11182</v>
      </c>
      <c r="D21" s="135">
        <v>7272</v>
      </c>
      <c r="E21" s="133">
        <v>65</v>
      </c>
      <c r="F21" s="135">
        <v>375</v>
      </c>
      <c r="G21" s="135">
        <v>360</v>
      </c>
      <c r="H21" s="133">
        <v>96</v>
      </c>
      <c r="I21" s="135">
        <v>44</v>
      </c>
      <c r="J21" s="135">
        <v>41</v>
      </c>
      <c r="K21" s="133">
        <v>93.2</v>
      </c>
      <c r="L21" s="135">
        <v>21</v>
      </c>
      <c r="M21" s="135">
        <v>12</v>
      </c>
      <c r="N21" s="133">
        <v>57.1</v>
      </c>
      <c r="O21" s="135">
        <v>4480</v>
      </c>
      <c r="P21" s="135">
        <v>4596</v>
      </c>
      <c r="Q21" s="133">
        <v>102.6</v>
      </c>
      <c r="R21" s="135">
        <v>6745</v>
      </c>
      <c r="S21" s="135">
        <v>10258</v>
      </c>
      <c r="T21" s="135">
        <v>6317</v>
      </c>
      <c r="U21" s="133">
        <v>61.6</v>
      </c>
      <c r="V21" s="135">
        <v>8076</v>
      </c>
      <c r="W21" s="135">
        <v>4989</v>
      </c>
      <c r="X21" s="133">
        <v>61.8</v>
      </c>
      <c r="Y21" s="105"/>
      <c r="Z21" s="105"/>
      <c r="AA21" s="105"/>
      <c r="AB21" s="105"/>
    </row>
    <row r="22" spans="1:28" s="91" customFormat="1" x14ac:dyDescent="0.25">
      <c r="A22" s="129" t="s">
        <v>22</v>
      </c>
      <c r="B22" s="135">
        <v>7379</v>
      </c>
      <c r="C22" s="135">
        <v>10467</v>
      </c>
      <c r="D22" s="135">
        <v>6142</v>
      </c>
      <c r="E22" s="132">
        <v>58.7</v>
      </c>
      <c r="F22" s="135">
        <v>577</v>
      </c>
      <c r="G22" s="135">
        <v>476</v>
      </c>
      <c r="H22" s="132">
        <v>82.5</v>
      </c>
      <c r="I22" s="135">
        <v>246</v>
      </c>
      <c r="J22" s="135">
        <v>241</v>
      </c>
      <c r="K22" s="132">
        <v>98</v>
      </c>
      <c r="L22" s="135">
        <v>25</v>
      </c>
      <c r="M22" s="135">
        <v>23</v>
      </c>
      <c r="N22" s="132">
        <v>92</v>
      </c>
      <c r="O22" s="135">
        <v>7225</v>
      </c>
      <c r="P22" s="135">
        <v>4790</v>
      </c>
      <c r="Q22" s="132">
        <v>66.3</v>
      </c>
      <c r="R22" s="135">
        <v>6017</v>
      </c>
      <c r="S22" s="135">
        <v>9544</v>
      </c>
      <c r="T22" s="135">
        <v>5242</v>
      </c>
      <c r="U22" s="132">
        <v>54.9</v>
      </c>
      <c r="V22" s="135">
        <v>7656</v>
      </c>
      <c r="W22" s="135">
        <v>4411</v>
      </c>
      <c r="X22" s="132">
        <v>57.6</v>
      </c>
      <c r="Y22" s="89"/>
      <c r="Z22" s="90"/>
      <c r="AA22" s="90"/>
      <c r="AB22" s="90"/>
    </row>
    <row r="23" spans="1:28" s="91" customFormat="1" x14ac:dyDescent="0.25">
      <c r="A23" s="129" t="s">
        <v>23</v>
      </c>
      <c r="B23" s="135">
        <v>10594</v>
      </c>
      <c r="C23" s="135">
        <v>16384</v>
      </c>
      <c r="D23" s="135">
        <v>9571</v>
      </c>
      <c r="E23" s="132">
        <v>58.4</v>
      </c>
      <c r="F23" s="135">
        <v>511</v>
      </c>
      <c r="G23" s="135">
        <v>428</v>
      </c>
      <c r="H23" s="132">
        <v>83.8</v>
      </c>
      <c r="I23" s="135">
        <v>108</v>
      </c>
      <c r="J23" s="135">
        <v>163</v>
      </c>
      <c r="K23" s="132">
        <v>150.9</v>
      </c>
      <c r="L23" s="135">
        <v>13</v>
      </c>
      <c r="M23" s="135">
        <v>15</v>
      </c>
      <c r="N23" s="132">
        <v>115.4</v>
      </c>
      <c r="O23" s="135">
        <v>4647</v>
      </c>
      <c r="P23" s="135">
        <v>5529</v>
      </c>
      <c r="Q23" s="132">
        <v>119</v>
      </c>
      <c r="R23" s="135">
        <v>9137</v>
      </c>
      <c r="S23" s="135">
        <v>14582</v>
      </c>
      <c r="T23" s="135">
        <v>8394</v>
      </c>
      <c r="U23" s="132">
        <v>57.6</v>
      </c>
      <c r="V23" s="135">
        <v>12865</v>
      </c>
      <c r="W23" s="135">
        <v>7558</v>
      </c>
      <c r="X23" s="132">
        <v>58.7</v>
      </c>
      <c r="Y23" s="89"/>
      <c r="Z23" s="90"/>
      <c r="AA23" s="90"/>
      <c r="AB23" s="90"/>
    </row>
    <row r="24" spans="1:28" s="91" customFormat="1" x14ac:dyDescent="0.25">
      <c r="A24" s="129" t="s">
        <v>24</v>
      </c>
      <c r="B24" s="135">
        <v>5752</v>
      </c>
      <c r="C24" s="135">
        <v>7542</v>
      </c>
      <c r="D24" s="135">
        <v>5376</v>
      </c>
      <c r="E24" s="132">
        <v>71.3</v>
      </c>
      <c r="F24" s="135">
        <v>506</v>
      </c>
      <c r="G24" s="135">
        <v>457</v>
      </c>
      <c r="H24" s="132">
        <v>90.3</v>
      </c>
      <c r="I24" s="135">
        <v>341</v>
      </c>
      <c r="J24" s="135">
        <v>260</v>
      </c>
      <c r="K24" s="132">
        <v>76.2</v>
      </c>
      <c r="L24" s="135">
        <v>46</v>
      </c>
      <c r="M24" s="135">
        <v>44</v>
      </c>
      <c r="N24" s="132">
        <v>95.7</v>
      </c>
      <c r="O24" s="135">
        <v>1850</v>
      </c>
      <c r="P24" s="135">
        <v>2027</v>
      </c>
      <c r="Q24" s="132">
        <v>109.6</v>
      </c>
      <c r="R24" s="135">
        <v>4889</v>
      </c>
      <c r="S24" s="135">
        <v>6732</v>
      </c>
      <c r="T24" s="135">
        <v>4646</v>
      </c>
      <c r="U24" s="132">
        <v>69</v>
      </c>
      <c r="V24" s="135">
        <v>5298</v>
      </c>
      <c r="W24" s="135">
        <v>3870</v>
      </c>
      <c r="X24" s="132">
        <v>73</v>
      </c>
      <c r="Y24" s="89"/>
      <c r="Z24" s="90"/>
      <c r="AA24" s="90"/>
      <c r="AB24" s="90"/>
    </row>
    <row r="25" spans="1:28" s="91" customFormat="1" x14ac:dyDescent="0.25">
      <c r="A25" s="129" t="s">
        <v>25</v>
      </c>
      <c r="B25" s="135">
        <v>8974</v>
      </c>
      <c r="C25" s="135">
        <v>13215</v>
      </c>
      <c r="D25" s="135">
        <v>8306</v>
      </c>
      <c r="E25" s="132">
        <v>62.9</v>
      </c>
      <c r="F25" s="135">
        <v>586</v>
      </c>
      <c r="G25" s="135">
        <v>524</v>
      </c>
      <c r="H25" s="132">
        <v>89.4</v>
      </c>
      <c r="I25" s="135">
        <v>104</v>
      </c>
      <c r="J25" s="135">
        <v>100</v>
      </c>
      <c r="K25" s="132">
        <v>96.2</v>
      </c>
      <c r="L25" s="135">
        <v>26</v>
      </c>
      <c r="M25" s="135">
        <v>18</v>
      </c>
      <c r="N25" s="132">
        <v>69.2</v>
      </c>
      <c r="O25" s="135">
        <v>1552</v>
      </c>
      <c r="P25" s="135">
        <v>4511</v>
      </c>
      <c r="Q25" s="132">
        <v>290.7</v>
      </c>
      <c r="R25" s="135">
        <v>7649</v>
      </c>
      <c r="S25" s="135">
        <v>11631</v>
      </c>
      <c r="T25" s="135">
        <v>7190</v>
      </c>
      <c r="U25" s="132">
        <v>61.8</v>
      </c>
      <c r="V25" s="135">
        <v>9413</v>
      </c>
      <c r="W25" s="135">
        <v>6174</v>
      </c>
      <c r="X25" s="132">
        <v>65.599999999999994</v>
      </c>
      <c r="Y25" s="89"/>
      <c r="Z25" s="90"/>
      <c r="AA25" s="90"/>
      <c r="AB25" s="90"/>
    </row>
    <row r="26" spans="1:28" s="91" customFormat="1" x14ac:dyDescent="0.25">
      <c r="A26" s="129" t="s">
        <v>26</v>
      </c>
      <c r="B26" s="135">
        <v>4260</v>
      </c>
      <c r="C26" s="135">
        <v>6769</v>
      </c>
      <c r="D26" s="135">
        <v>4045</v>
      </c>
      <c r="E26" s="132">
        <v>59.8</v>
      </c>
      <c r="F26" s="135">
        <v>237</v>
      </c>
      <c r="G26" s="135">
        <v>183</v>
      </c>
      <c r="H26" s="132">
        <v>77.2</v>
      </c>
      <c r="I26" s="135">
        <v>40</v>
      </c>
      <c r="J26" s="135">
        <v>24</v>
      </c>
      <c r="K26" s="132">
        <v>60</v>
      </c>
      <c r="L26" s="135">
        <v>14</v>
      </c>
      <c r="M26" s="135">
        <v>18</v>
      </c>
      <c r="N26" s="132">
        <v>128.6</v>
      </c>
      <c r="O26" s="135">
        <v>3020</v>
      </c>
      <c r="P26" s="135">
        <v>2299</v>
      </c>
      <c r="Q26" s="132">
        <v>76.099999999999994</v>
      </c>
      <c r="R26" s="135">
        <v>3697</v>
      </c>
      <c r="S26" s="135">
        <v>6149</v>
      </c>
      <c r="T26" s="135">
        <v>3582</v>
      </c>
      <c r="U26" s="132">
        <v>58.3</v>
      </c>
      <c r="V26" s="135">
        <v>5125</v>
      </c>
      <c r="W26" s="135">
        <v>3072</v>
      </c>
      <c r="X26" s="132">
        <v>59.9</v>
      </c>
      <c r="Y26" s="89"/>
      <c r="Z26" s="90"/>
      <c r="AA26" s="90"/>
      <c r="AB26" s="90"/>
    </row>
    <row r="27" spans="1:28" s="91" customFormat="1" x14ac:dyDescent="0.25">
      <c r="A27" s="129" t="s">
        <v>27</v>
      </c>
      <c r="B27" s="135">
        <v>16932</v>
      </c>
      <c r="C27" s="135">
        <v>22993</v>
      </c>
      <c r="D27" s="135">
        <v>13510</v>
      </c>
      <c r="E27" s="132">
        <v>58.8</v>
      </c>
      <c r="F27" s="135">
        <v>1572</v>
      </c>
      <c r="G27" s="135">
        <v>1409</v>
      </c>
      <c r="H27" s="132">
        <v>89.6</v>
      </c>
      <c r="I27" s="135">
        <v>553</v>
      </c>
      <c r="J27" s="135">
        <v>531</v>
      </c>
      <c r="K27" s="132">
        <v>96</v>
      </c>
      <c r="L27" s="135">
        <v>122</v>
      </c>
      <c r="M27" s="135">
        <v>79</v>
      </c>
      <c r="N27" s="132">
        <v>64.8</v>
      </c>
      <c r="O27" s="135">
        <v>10956</v>
      </c>
      <c r="P27" s="135">
        <v>10206</v>
      </c>
      <c r="Q27" s="132">
        <v>93.2</v>
      </c>
      <c r="R27" s="135">
        <v>14030</v>
      </c>
      <c r="S27" s="135">
        <v>19928</v>
      </c>
      <c r="T27" s="135">
        <v>11286</v>
      </c>
      <c r="U27" s="132">
        <v>56.6</v>
      </c>
      <c r="V27" s="135">
        <v>16001</v>
      </c>
      <c r="W27" s="135">
        <v>9717</v>
      </c>
      <c r="X27" s="132">
        <v>60.7</v>
      </c>
      <c r="Y27" s="89"/>
      <c r="Z27" s="90"/>
      <c r="AA27" s="90"/>
      <c r="AB27" s="90"/>
    </row>
    <row r="28" spans="1:28" s="91" customFormat="1" x14ac:dyDescent="0.25">
      <c r="A28" s="129" t="s">
        <v>28</v>
      </c>
      <c r="B28" s="135">
        <v>6103</v>
      </c>
      <c r="C28" s="135">
        <v>8904</v>
      </c>
      <c r="D28" s="135">
        <v>5878</v>
      </c>
      <c r="E28" s="132">
        <v>66</v>
      </c>
      <c r="F28" s="135">
        <v>274</v>
      </c>
      <c r="G28" s="135">
        <v>271</v>
      </c>
      <c r="H28" s="132">
        <v>98.9</v>
      </c>
      <c r="I28" s="135">
        <v>114</v>
      </c>
      <c r="J28" s="135">
        <v>96</v>
      </c>
      <c r="K28" s="132">
        <v>84.2</v>
      </c>
      <c r="L28" s="135">
        <v>12</v>
      </c>
      <c r="M28" s="135">
        <v>5</v>
      </c>
      <c r="N28" s="132">
        <v>41.7</v>
      </c>
      <c r="O28" s="135">
        <v>4137</v>
      </c>
      <c r="P28" s="135">
        <v>3027</v>
      </c>
      <c r="Q28" s="132">
        <v>73.2</v>
      </c>
      <c r="R28" s="135">
        <v>5338</v>
      </c>
      <c r="S28" s="135">
        <v>8112</v>
      </c>
      <c r="T28" s="135">
        <v>5163</v>
      </c>
      <c r="U28" s="132">
        <v>63.6</v>
      </c>
      <c r="V28" s="135">
        <v>6849</v>
      </c>
      <c r="W28" s="135">
        <v>4419</v>
      </c>
      <c r="X28" s="132">
        <v>64.5</v>
      </c>
      <c r="Y28" s="89"/>
      <c r="Z28" s="90"/>
      <c r="AA28" s="90"/>
      <c r="AB28" s="90"/>
    </row>
    <row r="29" spans="1:28" s="91" customFormat="1" x14ac:dyDescent="0.25">
      <c r="A29" s="129" t="s">
        <v>29</v>
      </c>
      <c r="B29" s="135">
        <v>7498</v>
      </c>
      <c r="C29" s="135">
        <v>10028</v>
      </c>
      <c r="D29" s="135">
        <v>6623</v>
      </c>
      <c r="E29" s="132">
        <v>66</v>
      </c>
      <c r="F29" s="135">
        <v>444</v>
      </c>
      <c r="G29" s="135">
        <v>449</v>
      </c>
      <c r="H29" s="132">
        <v>101.1</v>
      </c>
      <c r="I29" s="135">
        <v>104</v>
      </c>
      <c r="J29" s="135">
        <v>118</v>
      </c>
      <c r="K29" s="132">
        <v>113.5</v>
      </c>
      <c r="L29" s="135">
        <v>42</v>
      </c>
      <c r="M29" s="135">
        <v>56</v>
      </c>
      <c r="N29" s="132">
        <v>133.30000000000001</v>
      </c>
      <c r="O29" s="135">
        <v>5898</v>
      </c>
      <c r="P29" s="135">
        <v>4661</v>
      </c>
      <c r="Q29" s="132">
        <v>79</v>
      </c>
      <c r="R29" s="135">
        <v>6342</v>
      </c>
      <c r="S29" s="135">
        <v>8987</v>
      </c>
      <c r="T29" s="135">
        <v>5850</v>
      </c>
      <c r="U29" s="132">
        <v>65.099999999999994</v>
      </c>
      <c r="V29" s="135">
        <v>7850</v>
      </c>
      <c r="W29" s="135">
        <v>5178</v>
      </c>
      <c r="X29" s="132">
        <v>66</v>
      </c>
      <c r="Y29" s="89"/>
      <c r="Z29" s="90"/>
      <c r="AA29" s="90"/>
      <c r="AB29" s="90"/>
    </row>
    <row r="30" spans="1:28" x14ac:dyDescent="0.25">
      <c r="A30" s="129" t="s">
        <v>30</v>
      </c>
      <c r="B30" s="135">
        <v>6386</v>
      </c>
      <c r="C30" s="135">
        <v>8677</v>
      </c>
      <c r="D30" s="135">
        <v>5982</v>
      </c>
      <c r="E30" s="132">
        <v>68.900000000000006</v>
      </c>
      <c r="F30" s="135">
        <v>427</v>
      </c>
      <c r="G30" s="135">
        <v>400</v>
      </c>
      <c r="H30" s="132">
        <v>93.7</v>
      </c>
      <c r="I30" s="135">
        <v>24</v>
      </c>
      <c r="J30" s="135">
        <v>77</v>
      </c>
      <c r="K30" s="132">
        <v>320.8</v>
      </c>
      <c r="L30" s="135">
        <v>51</v>
      </c>
      <c r="M30" s="135">
        <v>23</v>
      </c>
      <c r="N30" s="132">
        <v>45.1</v>
      </c>
      <c r="O30" s="135">
        <v>5354</v>
      </c>
      <c r="P30" s="135">
        <v>4480</v>
      </c>
      <c r="Q30" s="132">
        <v>83.7</v>
      </c>
      <c r="R30" s="135">
        <v>5571</v>
      </c>
      <c r="S30" s="135">
        <v>7813</v>
      </c>
      <c r="T30" s="135">
        <v>5272</v>
      </c>
      <c r="U30" s="132">
        <v>67.5</v>
      </c>
      <c r="V30" s="135">
        <v>6644</v>
      </c>
      <c r="W30" s="135">
        <v>4600</v>
      </c>
      <c r="X30" s="132">
        <v>69.2</v>
      </c>
      <c r="Y30" s="89"/>
      <c r="Z30" s="90"/>
      <c r="AA30" s="90"/>
      <c r="AB30" s="90"/>
    </row>
    <row r="31" spans="1:28" x14ac:dyDescent="0.25">
      <c r="A31" s="130" t="s">
        <v>31</v>
      </c>
      <c r="B31" s="135">
        <v>3037</v>
      </c>
      <c r="C31" s="135">
        <v>4046</v>
      </c>
      <c r="D31" s="135">
        <v>2402</v>
      </c>
      <c r="E31" s="132">
        <v>59.4</v>
      </c>
      <c r="F31" s="135">
        <v>169</v>
      </c>
      <c r="G31" s="135">
        <v>191</v>
      </c>
      <c r="H31" s="132">
        <v>113</v>
      </c>
      <c r="I31" s="135">
        <v>11</v>
      </c>
      <c r="J31" s="135">
        <v>12</v>
      </c>
      <c r="K31" s="132">
        <v>109.1</v>
      </c>
      <c r="L31" s="135">
        <v>13</v>
      </c>
      <c r="M31" s="135">
        <v>12</v>
      </c>
      <c r="N31" s="132">
        <v>92.3</v>
      </c>
      <c r="O31" s="135">
        <v>2126</v>
      </c>
      <c r="P31" s="135">
        <v>1421</v>
      </c>
      <c r="Q31" s="132">
        <v>66.8</v>
      </c>
      <c r="R31" s="135">
        <v>2514</v>
      </c>
      <c r="S31" s="135">
        <v>3592</v>
      </c>
      <c r="T31" s="135">
        <v>2120</v>
      </c>
      <c r="U31" s="132">
        <v>59</v>
      </c>
      <c r="V31" s="135">
        <v>2974</v>
      </c>
      <c r="W31" s="135">
        <v>1853</v>
      </c>
      <c r="X31" s="132">
        <v>62.3</v>
      </c>
      <c r="Y31" s="89"/>
      <c r="Z31" s="90"/>
      <c r="AA31" s="90"/>
      <c r="AB31" s="90"/>
    </row>
    <row r="32" spans="1:28" x14ac:dyDescent="0.25">
      <c r="A32" s="131" t="s">
        <v>32</v>
      </c>
      <c r="B32" s="135">
        <v>7415</v>
      </c>
      <c r="C32" s="135">
        <v>9638</v>
      </c>
      <c r="D32" s="135">
        <v>7048</v>
      </c>
      <c r="E32" s="132">
        <v>73.099999999999994</v>
      </c>
      <c r="F32" s="135">
        <v>523</v>
      </c>
      <c r="G32" s="135">
        <v>446</v>
      </c>
      <c r="H32" s="132">
        <v>85.3</v>
      </c>
      <c r="I32" s="135">
        <v>36</v>
      </c>
      <c r="J32" s="135">
        <v>61</v>
      </c>
      <c r="K32" s="132">
        <v>169.4</v>
      </c>
      <c r="L32" s="135">
        <v>28</v>
      </c>
      <c r="M32" s="135">
        <v>19</v>
      </c>
      <c r="N32" s="132">
        <v>67.900000000000006</v>
      </c>
      <c r="O32" s="135">
        <v>4285</v>
      </c>
      <c r="P32" s="135">
        <v>4741</v>
      </c>
      <c r="Q32" s="132">
        <v>110.6</v>
      </c>
      <c r="R32" s="135">
        <v>6339</v>
      </c>
      <c r="S32" s="135">
        <v>8603</v>
      </c>
      <c r="T32" s="135">
        <v>6055</v>
      </c>
      <c r="U32" s="132">
        <v>70.400000000000006</v>
      </c>
      <c r="V32" s="135">
        <v>7228</v>
      </c>
      <c r="W32" s="135">
        <v>5026</v>
      </c>
      <c r="X32" s="132">
        <v>69.5</v>
      </c>
      <c r="Y32" s="89"/>
      <c r="Z32" s="90"/>
      <c r="AA32" s="90"/>
      <c r="AB32" s="90"/>
    </row>
    <row r="33" spans="1:28" x14ac:dyDescent="0.25">
      <c r="A33" s="131" t="s">
        <v>33</v>
      </c>
      <c r="B33" s="135">
        <v>11483</v>
      </c>
      <c r="C33" s="135">
        <v>22977</v>
      </c>
      <c r="D33" s="135">
        <v>10829</v>
      </c>
      <c r="E33" s="132">
        <v>47.1</v>
      </c>
      <c r="F33" s="135">
        <v>748</v>
      </c>
      <c r="G33" s="135">
        <v>719</v>
      </c>
      <c r="H33" s="132">
        <v>96.1</v>
      </c>
      <c r="I33" s="135">
        <v>4</v>
      </c>
      <c r="J33" s="135">
        <v>205</v>
      </c>
      <c r="K33" s="132">
        <v>5125</v>
      </c>
      <c r="L33" s="135">
        <v>5</v>
      </c>
      <c r="M33" s="135">
        <v>3</v>
      </c>
      <c r="N33" s="132">
        <v>60</v>
      </c>
      <c r="O33" s="135">
        <v>3969</v>
      </c>
      <c r="P33" s="135">
        <v>9016</v>
      </c>
      <c r="Q33" s="132">
        <v>227.2</v>
      </c>
      <c r="R33" s="135">
        <v>9514</v>
      </c>
      <c r="S33" s="135">
        <v>20125</v>
      </c>
      <c r="T33" s="135">
        <v>9069</v>
      </c>
      <c r="U33" s="132">
        <v>45.1</v>
      </c>
      <c r="V33" s="135">
        <v>17041</v>
      </c>
      <c r="W33" s="135">
        <v>8066</v>
      </c>
      <c r="X33" s="132">
        <v>47.3</v>
      </c>
      <c r="Y33" s="89"/>
      <c r="Z33" s="90"/>
      <c r="AA33" s="90"/>
      <c r="AB33" s="90"/>
    </row>
    <row r="34" spans="1:28" ht="3.6" customHeight="1" x14ac:dyDescent="0.25">
      <c r="C34" s="94"/>
      <c r="T34" s="386"/>
      <c r="U34" s="386"/>
    </row>
    <row r="35" spans="1:28" s="161" customFormat="1" ht="40.5" customHeight="1" x14ac:dyDescent="0.2">
      <c r="A35" s="160"/>
      <c r="B35" s="366" t="s">
        <v>114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</sheetData>
  <mergeCells count="14">
    <mergeCell ref="T34:U34"/>
    <mergeCell ref="B35:N35"/>
    <mergeCell ref="B1:M1"/>
    <mergeCell ref="B2:M2"/>
    <mergeCell ref="B4:B5"/>
    <mergeCell ref="C4:E5"/>
    <mergeCell ref="F4:H5"/>
    <mergeCell ref="I4:K5"/>
    <mergeCell ref="L4:N5"/>
    <mergeCell ref="A4:A6"/>
    <mergeCell ref="O4:Q5"/>
    <mergeCell ref="R4:R5"/>
    <mergeCell ref="S4:U5"/>
    <mergeCell ref="V4:X5"/>
  </mergeCells>
  <printOptions horizontalCentered="1"/>
  <pageMargins left="0.19685039370078741" right="0.19685039370078741" top="0.15748031496062992" bottom="0" header="0.15748031496062992" footer="0.15748031496062992"/>
  <pageSetup paperSize="9" orientation="landscape" r:id="rId1"/>
  <headerFooter alignWithMargins="0"/>
  <colBreaks count="1" manualBreakCount="1">
    <brk id="14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="90" zoomScaleNormal="80" zoomScaleSheetLayoutView="90" workbookViewId="0">
      <selection activeCell="A4" sqref="A4:A6"/>
    </sheetView>
  </sheetViews>
  <sheetFormatPr defaultColWidth="9.140625" defaultRowHeight="15.75" x14ac:dyDescent="0.25"/>
  <cols>
    <col min="1" max="1" width="18.28515625" style="93" customWidth="1"/>
    <col min="2" max="2" width="14" style="91" customWidth="1"/>
    <col min="3" max="4" width="10.140625" style="91" customWidth="1"/>
    <col min="5" max="5" width="8.85546875" style="91" customWidth="1"/>
    <col min="6" max="6" width="10" style="91" customWidth="1"/>
    <col min="7" max="7" width="9.42578125" style="91" customWidth="1"/>
    <col min="8" max="8" width="7.85546875" style="91" customWidth="1"/>
    <col min="9" max="9" width="9.140625" style="91" customWidth="1"/>
    <col min="10" max="10" width="8.5703125" style="91" customWidth="1"/>
    <col min="11" max="11" width="8.28515625" style="91" customWidth="1"/>
    <col min="12" max="12" width="10.5703125" style="91" customWidth="1"/>
    <col min="13" max="13" width="9.28515625" style="91" customWidth="1"/>
    <col min="14" max="14" width="7.85546875" style="91" customWidth="1"/>
    <col min="15" max="16" width="12" style="91" customWidth="1"/>
    <col min="17" max="17" width="7.85546875" style="91" customWidth="1"/>
    <col min="18" max="18" width="20.28515625" style="91" customWidth="1"/>
    <col min="19" max="19" width="11.28515625" style="91" customWidth="1"/>
    <col min="20" max="20" width="9.85546875" style="91" customWidth="1"/>
    <col min="21" max="21" width="7.85546875" style="91" customWidth="1"/>
    <col min="22" max="22" width="10.7109375" style="92" customWidth="1"/>
    <col min="23" max="23" width="11.140625" style="92" customWidth="1"/>
    <col min="24" max="24" width="7.85546875" style="92" customWidth="1"/>
    <col min="25" max="16384" width="9.140625" style="92"/>
  </cols>
  <sheetData>
    <row r="1" spans="1:28" s="70" customFormat="1" ht="20.45" customHeight="1" x14ac:dyDescent="0.3">
      <c r="A1" s="67"/>
      <c r="B1" s="387" t="s">
        <v>64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68"/>
      <c r="O1" s="68"/>
      <c r="P1" s="68"/>
      <c r="Q1" s="68"/>
      <c r="R1" s="68"/>
      <c r="S1" s="69"/>
      <c r="T1" s="69"/>
      <c r="U1" s="68"/>
      <c r="X1" s="96" t="s">
        <v>55</v>
      </c>
    </row>
    <row r="2" spans="1:28" s="70" customFormat="1" ht="20.45" customHeight="1" x14ac:dyDescent="0.2">
      <c r="B2" s="387" t="s">
        <v>153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71"/>
      <c r="O2" s="71"/>
      <c r="P2" s="71"/>
      <c r="Q2" s="71"/>
      <c r="R2" s="71"/>
      <c r="S2" s="72"/>
      <c r="T2" s="72"/>
      <c r="U2" s="71"/>
    </row>
    <row r="3" spans="1:28" s="70" customFormat="1" ht="15" customHeight="1" x14ac:dyDescent="0.25">
      <c r="B3" s="73"/>
      <c r="C3" s="73"/>
      <c r="D3" s="73"/>
      <c r="E3" s="73"/>
      <c r="F3" s="73"/>
      <c r="G3" s="73"/>
      <c r="H3" s="73"/>
      <c r="I3" s="73"/>
      <c r="J3" s="73"/>
      <c r="K3" s="187"/>
      <c r="L3" s="187"/>
      <c r="M3" s="187"/>
      <c r="N3" s="187" t="s">
        <v>40</v>
      </c>
      <c r="O3" s="73"/>
      <c r="P3" s="73"/>
      <c r="Q3" s="74"/>
      <c r="R3" s="73"/>
      <c r="S3" s="75"/>
      <c r="T3" s="76"/>
      <c r="U3" s="74"/>
      <c r="X3" s="187" t="s">
        <v>40</v>
      </c>
    </row>
    <row r="4" spans="1:28" s="79" customFormat="1" ht="21.6" customHeight="1" x14ac:dyDescent="0.2">
      <c r="A4" s="369"/>
      <c r="B4" s="378" t="s">
        <v>149</v>
      </c>
      <c r="C4" s="372" t="s">
        <v>152</v>
      </c>
      <c r="D4" s="373"/>
      <c r="E4" s="374"/>
      <c r="F4" s="388" t="s">
        <v>80</v>
      </c>
      <c r="G4" s="388"/>
      <c r="H4" s="388"/>
      <c r="I4" s="372" t="s">
        <v>48</v>
      </c>
      <c r="J4" s="373"/>
      <c r="K4" s="374"/>
      <c r="L4" s="372" t="s">
        <v>54</v>
      </c>
      <c r="M4" s="373"/>
      <c r="N4" s="373"/>
      <c r="O4" s="372" t="s">
        <v>44</v>
      </c>
      <c r="P4" s="373"/>
      <c r="Q4" s="374"/>
      <c r="R4" s="378" t="s">
        <v>93</v>
      </c>
      <c r="S4" s="372" t="s">
        <v>51</v>
      </c>
      <c r="T4" s="373"/>
      <c r="U4" s="373"/>
      <c r="V4" s="380" t="s">
        <v>50</v>
      </c>
      <c r="W4" s="381"/>
      <c r="X4" s="382"/>
      <c r="Y4" s="77"/>
      <c r="Z4" s="78"/>
      <c r="AA4" s="78"/>
      <c r="AB4" s="78"/>
    </row>
    <row r="5" spans="1:28" s="80" customFormat="1" ht="24" customHeight="1" x14ac:dyDescent="0.2">
      <c r="A5" s="370"/>
      <c r="B5" s="379"/>
      <c r="C5" s="375"/>
      <c r="D5" s="376"/>
      <c r="E5" s="377"/>
      <c r="F5" s="388"/>
      <c r="G5" s="388"/>
      <c r="H5" s="388"/>
      <c r="I5" s="375"/>
      <c r="J5" s="376"/>
      <c r="K5" s="377"/>
      <c r="L5" s="375"/>
      <c r="M5" s="376"/>
      <c r="N5" s="376"/>
      <c r="O5" s="375"/>
      <c r="P5" s="376"/>
      <c r="Q5" s="377"/>
      <c r="R5" s="379"/>
      <c r="S5" s="375"/>
      <c r="T5" s="376"/>
      <c r="U5" s="376"/>
      <c r="V5" s="383"/>
      <c r="W5" s="384"/>
      <c r="X5" s="385"/>
      <c r="Y5" s="77"/>
      <c r="Z5" s="78"/>
      <c r="AA5" s="78"/>
      <c r="AB5" s="78"/>
    </row>
    <row r="6" spans="1:28" s="81" customFormat="1" ht="18.75" customHeight="1" x14ac:dyDescent="0.2">
      <c r="A6" s="371"/>
      <c r="B6" s="97" t="s">
        <v>107</v>
      </c>
      <c r="C6" s="97" t="s">
        <v>68</v>
      </c>
      <c r="D6" s="97" t="s">
        <v>107</v>
      </c>
      <c r="E6" s="98" t="s">
        <v>2</v>
      </c>
      <c r="F6" s="97" t="s">
        <v>68</v>
      </c>
      <c r="G6" s="97" t="s">
        <v>107</v>
      </c>
      <c r="H6" s="98" t="s">
        <v>2</v>
      </c>
      <c r="I6" s="97" t="s">
        <v>68</v>
      </c>
      <c r="J6" s="97" t="s">
        <v>107</v>
      </c>
      <c r="K6" s="98" t="s">
        <v>2</v>
      </c>
      <c r="L6" s="97" t="s">
        <v>68</v>
      </c>
      <c r="M6" s="97" t="s">
        <v>107</v>
      </c>
      <c r="N6" s="98" t="s">
        <v>2</v>
      </c>
      <c r="O6" s="97" t="s">
        <v>68</v>
      </c>
      <c r="P6" s="97" t="s">
        <v>107</v>
      </c>
      <c r="Q6" s="98" t="s">
        <v>2</v>
      </c>
      <c r="R6" s="97" t="s">
        <v>107</v>
      </c>
      <c r="S6" s="97" t="s">
        <v>68</v>
      </c>
      <c r="T6" s="97" t="s">
        <v>107</v>
      </c>
      <c r="U6" s="98" t="s">
        <v>2</v>
      </c>
      <c r="V6" s="97" t="s">
        <v>68</v>
      </c>
      <c r="W6" s="97" t="s">
        <v>107</v>
      </c>
      <c r="X6" s="98" t="s">
        <v>2</v>
      </c>
      <c r="Y6" s="99"/>
      <c r="Z6" s="100"/>
      <c r="AA6" s="100"/>
      <c r="AB6" s="100"/>
    </row>
    <row r="7" spans="1:28" s="79" customFormat="1" ht="12.75" customHeight="1" x14ac:dyDescent="0.2">
      <c r="A7" s="82" t="s">
        <v>7</v>
      </c>
      <c r="B7" s="260">
        <v>1</v>
      </c>
      <c r="C7" s="260">
        <v>2</v>
      </c>
      <c r="D7" s="260">
        <v>3</v>
      </c>
      <c r="E7" s="260">
        <v>4</v>
      </c>
      <c r="F7" s="260">
        <v>5</v>
      </c>
      <c r="G7" s="260">
        <v>6</v>
      </c>
      <c r="H7" s="260">
        <v>7</v>
      </c>
      <c r="I7" s="260">
        <v>8</v>
      </c>
      <c r="J7" s="260">
        <v>9</v>
      </c>
      <c r="K7" s="260">
        <v>10</v>
      </c>
      <c r="L7" s="260">
        <v>11</v>
      </c>
      <c r="M7" s="260">
        <v>12</v>
      </c>
      <c r="N7" s="260">
        <v>13</v>
      </c>
      <c r="O7" s="260">
        <v>14</v>
      </c>
      <c r="P7" s="260">
        <v>15</v>
      </c>
      <c r="Q7" s="260">
        <v>16</v>
      </c>
      <c r="R7" s="260">
        <v>17</v>
      </c>
      <c r="S7" s="260">
        <v>18</v>
      </c>
      <c r="T7" s="260">
        <v>19</v>
      </c>
      <c r="U7" s="260">
        <v>20</v>
      </c>
      <c r="V7" s="260">
        <v>21</v>
      </c>
      <c r="W7" s="260">
        <v>22</v>
      </c>
      <c r="X7" s="260">
        <v>23</v>
      </c>
      <c r="Y7" s="83"/>
      <c r="Z7" s="84"/>
      <c r="AA7" s="84"/>
      <c r="AB7" s="84"/>
    </row>
    <row r="8" spans="1:28" s="103" customFormat="1" x14ac:dyDescent="0.25">
      <c r="A8" s="85" t="s">
        <v>6</v>
      </c>
      <c r="B8" s="86">
        <v>187687</v>
      </c>
      <c r="C8" s="86">
        <v>242335</v>
      </c>
      <c r="D8" s="86">
        <v>176916</v>
      </c>
      <c r="E8" s="134">
        <v>73</v>
      </c>
      <c r="F8" s="86">
        <v>8885</v>
      </c>
      <c r="G8" s="86">
        <v>6568</v>
      </c>
      <c r="H8" s="134">
        <v>73.900000000000006</v>
      </c>
      <c r="I8" s="86">
        <v>3027</v>
      </c>
      <c r="J8" s="86">
        <v>3646</v>
      </c>
      <c r="K8" s="134">
        <v>120.4</v>
      </c>
      <c r="L8" s="86">
        <v>2448</v>
      </c>
      <c r="M8" s="86">
        <v>1662</v>
      </c>
      <c r="N8" s="134">
        <v>67.900000000000006</v>
      </c>
      <c r="O8" s="86">
        <v>127329</v>
      </c>
      <c r="P8" s="86">
        <v>122113</v>
      </c>
      <c r="Q8" s="134">
        <v>95.9</v>
      </c>
      <c r="R8" s="86">
        <v>167227</v>
      </c>
      <c r="S8" s="87">
        <v>223570</v>
      </c>
      <c r="T8" s="87">
        <v>160322</v>
      </c>
      <c r="U8" s="134">
        <v>71.7</v>
      </c>
      <c r="V8" s="86">
        <v>196941</v>
      </c>
      <c r="W8" s="86">
        <v>145033</v>
      </c>
      <c r="X8" s="134">
        <v>73.599999999999994</v>
      </c>
      <c r="Y8" s="101"/>
      <c r="Z8" s="102"/>
      <c r="AA8" s="102"/>
      <c r="AB8" s="102"/>
    </row>
    <row r="9" spans="1:28" s="91" customFormat="1" x14ac:dyDescent="0.25">
      <c r="A9" s="129" t="s">
        <v>9</v>
      </c>
      <c r="B9" s="135">
        <v>15005</v>
      </c>
      <c r="C9" s="135">
        <v>18037</v>
      </c>
      <c r="D9" s="135">
        <v>14578</v>
      </c>
      <c r="E9" s="132">
        <v>80.8</v>
      </c>
      <c r="F9" s="88">
        <v>384</v>
      </c>
      <c r="G9" s="88">
        <v>310</v>
      </c>
      <c r="H9" s="132">
        <v>80.7</v>
      </c>
      <c r="I9" s="135">
        <v>9</v>
      </c>
      <c r="J9" s="135">
        <v>28</v>
      </c>
      <c r="K9" s="132">
        <v>311.10000000000002</v>
      </c>
      <c r="L9" s="88">
        <v>87</v>
      </c>
      <c r="M9" s="88">
        <v>83</v>
      </c>
      <c r="N9" s="132">
        <v>95.4</v>
      </c>
      <c r="O9" s="88">
        <v>9710</v>
      </c>
      <c r="P9" s="88">
        <v>9273</v>
      </c>
      <c r="Q9" s="132">
        <v>95.5</v>
      </c>
      <c r="R9" s="88">
        <v>13744</v>
      </c>
      <c r="S9" s="136">
        <v>16870</v>
      </c>
      <c r="T9" s="136">
        <v>13488</v>
      </c>
      <c r="U9" s="132">
        <v>80</v>
      </c>
      <c r="V9" s="88">
        <v>15773</v>
      </c>
      <c r="W9" s="88">
        <v>12949</v>
      </c>
      <c r="X9" s="132">
        <v>82.1</v>
      </c>
      <c r="Y9" s="89"/>
      <c r="Z9" s="90"/>
      <c r="AA9" s="90"/>
      <c r="AB9" s="90"/>
    </row>
    <row r="10" spans="1:28" s="91" customFormat="1" x14ac:dyDescent="0.25">
      <c r="A10" s="129" t="s">
        <v>10</v>
      </c>
      <c r="B10" s="135">
        <v>4938</v>
      </c>
      <c r="C10" s="135">
        <v>6166</v>
      </c>
      <c r="D10" s="135">
        <v>4284</v>
      </c>
      <c r="E10" s="132">
        <v>69.5</v>
      </c>
      <c r="F10" s="88">
        <v>275</v>
      </c>
      <c r="G10" s="88">
        <v>297</v>
      </c>
      <c r="H10" s="132">
        <v>108</v>
      </c>
      <c r="I10" s="135">
        <v>33</v>
      </c>
      <c r="J10" s="135">
        <v>71</v>
      </c>
      <c r="K10" s="132">
        <v>215.2</v>
      </c>
      <c r="L10" s="88">
        <v>121</v>
      </c>
      <c r="M10" s="88">
        <v>59</v>
      </c>
      <c r="N10" s="132">
        <v>48.8</v>
      </c>
      <c r="O10" s="88">
        <v>5290</v>
      </c>
      <c r="P10" s="88">
        <v>3852</v>
      </c>
      <c r="Q10" s="132">
        <v>72.8</v>
      </c>
      <c r="R10" s="88">
        <v>4239</v>
      </c>
      <c r="S10" s="136">
        <v>5648</v>
      </c>
      <c r="T10" s="136">
        <v>3846</v>
      </c>
      <c r="U10" s="132">
        <v>68.099999999999994</v>
      </c>
      <c r="V10" s="88">
        <v>5167</v>
      </c>
      <c r="W10" s="88">
        <v>3506</v>
      </c>
      <c r="X10" s="132">
        <v>67.900000000000006</v>
      </c>
      <c r="Y10" s="89"/>
      <c r="Z10" s="90"/>
      <c r="AA10" s="90"/>
      <c r="AB10" s="90"/>
    </row>
    <row r="11" spans="1:28" s="91" customFormat="1" x14ac:dyDescent="0.25">
      <c r="A11" s="129" t="s">
        <v>11</v>
      </c>
      <c r="B11" s="135">
        <v>9898</v>
      </c>
      <c r="C11" s="135">
        <v>12018</v>
      </c>
      <c r="D11" s="135">
        <v>9409</v>
      </c>
      <c r="E11" s="132">
        <v>78.3</v>
      </c>
      <c r="F11" s="88">
        <v>562</v>
      </c>
      <c r="G11" s="88">
        <v>533</v>
      </c>
      <c r="H11" s="132">
        <v>94.8</v>
      </c>
      <c r="I11" s="135">
        <v>281</v>
      </c>
      <c r="J11" s="135">
        <v>393</v>
      </c>
      <c r="K11" s="132">
        <v>139.9</v>
      </c>
      <c r="L11" s="88">
        <v>246</v>
      </c>
      <c r="M11" s="88">
        <v>162</v>
      </c>
      <c r="N11" s="132">
        <v>65.900000000000006</v>
      </c>
      <c r="O11" s="88">
        <v>8297</v>
      </c>
      <c r="P11" s="88">
        <v>7744</v>
      </c>
      <c r="Q11" s="132">
        <v>93.3</v>
      </c>
      <c r="R11" s="88">
        <v>8705</v>
      </c>
      <c r="S11" s="136">
        <v>10980</v>
      </c>
      <c r="T11" s="136">
        <v>8458</v>
      </c>
      <c r="U11" s="132">
        <v>77</v>
      </c>
      <c r="V11" s="88">
        <v>9704</v>
      </c>
      <c r="W11" s="88">
        <v>7753</v>
      </c>
      <c r="X11" s="132">
        <v>79.900000000000006</v>
      </c>
      <c r="Y11" s="89"/>
      <c r="Z11" s="90"/>
      <c r="AA11" s="90"/>
      <c r="AB11" s="90"/>
    </row>
    <row r="12" spans="1:28" s="91" customFormat="1" x14ac:dyDescent="0.25">
      <c r="A12" s="129" t="s">
        <v>12</v>
      </c>
      <c r="B12" s="135">
        <v>3202</v>
      </c>
      <c r="C12" s="135">
        <v>4939</v>
      </c>
      <c r="D12" s="135">
        <v>2967</v>
      </c>
      <c r="E12" s="132">
        <v>60.1</v>
      </c>
      <c r="F12" s="88">
        <v>376</v>
      </c>
      <c r="G12" s="88">
        <v>237</v>
      </c>
      <c r="H12" s="132">
        <v>63</v>
      </c>
      <c r="I12" s="135">
        <v>109</v>
      </c>
      <c r="J12" s="135">
        <v>85</v>
      </c>
      <c r="K12" s="132">
        <v>78</v>
      </c>
      <c r="L12" s="88">
        <v>141</v>
      </c>
      <c r="M12" s="88">
        <v>100</v>
      </c>
      <c r="N12" s="132">
        <v>70.900000000000006</v>
      </c>
      <c r="O12" s="88">
        <v>2970</v>
      </c>
      <c r="P12" s="88">
        <v>1764</v>
      </c>
      <c r="Q12" s="132">
        <v>59.4</v>
      </c>
      <c r="R12" s="88">
        <v>2694</v>
      </c>
      <c r="S12" s="136">
        <v>4353</v>
      </c>
      <c r="T12" s="136">
        <v>2553</v>
      </c>
      <c r="U12" s="132">
        <v>58.6</v>
      </c>
      <c r="V12" s="88">
        <v>3752</v>
      </c>
      <c r="W12" s="88">
        <v>2267</v>
      </c>
      <c r="X12" s="132">
        <v>60.4</v>
      </c>
      <c r="Y12" s="89"/>
      <c r="Z12" s="90"/>
      <c r="AA12" s="90"/>
      <c r="AB12" s="90"/>
    </row>
    <row r="13" spans="1:28" s="91" customFormat="1" x14ac:dyDescent="0.25">
      <c r="A13" s="129" t="s">
        <v>13</v>
      </c>
      <c r="B13" s="135">
        <v>8066</v>
      </c>
      <c r="C13" s="135">
        <v>10872</v>
      </c>
      <c r="D13" s="135">
        <v>7712</v>
      </c>
      <c r="E13" s="132">
        <v>70.900000000000006</v>
      </c>
      <c r="F13" s="88">
        <v>451</v>
      </c>
      <c r="G13" s="88">
        <v>344</v>
      </c>
      <c r="H13" s="132">
        <v>76.3</v>
      </c>
      <c r="I13" s="135">
        <v>73</v>
      </c>
      <c r="J13" s="135">
        <v>58</v>
      </c>
      <c r="K13" s="132">
        <v>79.5</v>
      </c>
      <c r="L13" s="88">
        <v>43</v>
      </c>
      <c r="M13" s="88">
        <v>6</v>
      </c>
      <c r="N13" s="132">
        <v>14</v>
      </c>
      <c r="O13" s="88">
        <v>8523</v>
      </c>
      <c r="P13" s="88">
        <v>6701</v>
      </c>
      <c r="Q13" s="132">
        <v>78.599999999999994</v>
      </c>
      <c r="R13" s="88">
        <v>7129</v>
      </c>
      <c r="S13" s="136">
        <v>9953</v>
      </c>
      <c r="T13" s="136">
        <v>6949</v>
      </c>
      <c r="U13" s="132">
        <v>69.8</v>
      </c>
      <c r="V13" s="88">
        <v>8321</v>
      </c>
      <c r="W13" s="88">
        <v>6013</v>
      </c>
      <c r="X13" s="132">
        <v>72.3</v>
      </c>
      <c r="Y13" s="89"/>
      <c r="Z13" s="90"/>
      <c r="AA13" s="90"/>
      <c r="AB13" s="90"/>
    </row>
    <row r="14" spans="1:28" s="91" customFormat="1" x14ac:dyDescent="0.25">
      <c r="A14" s="129" t="s">
        <v>14</v>
      </c>
      <c r="B14" s="135">
        <v>3516</v>
      </c>
      <c r="C14" s="135">
        <v>4969</v>
      </c>
      <c r="D14" s="135">
        <v>3215</v>
      </c>
      <c r="E14" s="132">
        <v>64.7</v>
      </c>
      <c r="F14" s="88">
        <v>440</v>
      </c>
      <c r="G14" s="88">
        <v>239</v>
      </c>
      <c r="H14" s="132">
        <v>54.3</v>
      </c>
      <c r="I14" s="135">
        <v>71</v>
      </c>
      <c r="J14" s="135">
        <v>47</v>
      </c>
      <c r="K14" s="132">
        <v>66.2</v>
      </c>
      <c r="L14" s="88">
        <v>30</v>
      </c>
      <c r="M14" s="88">
        <v>3</v>
      </c>
      <c r="N14" s="132">
        <v>10</v>
      </c>
      <c r="O14" s="88">
        <v>3580</v>
      </c>
      <c r="P14" s="88">
        <v>2499</v>
      </c>
      <c r="Q14" s="132">
        <v>69.8</v>
      </c>
      <c r="R14" s="88">
        <v>2935</v>
      </c>
      <c r="S14" s="136">
        <v>4427</v>
      </c>
      <c r="T14" s="136">
        <v>2718</v>
      </c>
      <c r="U14" s="132">
        <v>61.4</v>
      </c>
      <c r="V14" s="88">
        <v>3790</v>
      </c>
      <c r="W14" s="88">
        <v>2395</v>
      </c>
      <c r="X14" s="132">
        <v>63.2</v>
      </c>
      <c r="Y14" s="89"/>
      <c r="Z14" s="90"/>
      <c r="AA14" s="90"/>
      <c r="AB14" s="90"/>
    </row>
    <row r="15" spans="1:28" s="91" customFormat="1" x14ac:dyDescent="0.25">
      <c r="A15" s="129" t="s">
        <v>15</v>
      </c>
      <c r="B15" s="135">
        <v>8840</v>
      </c>
      <c r="C15" s="135">
        <v>10516</v>
      </c>
      <c r="D15" s="135">
        <v>8185</v>
      </c>
      <c r="E15" s="132">
        <v>77.8</v>
      </c>
      <c r="F15" s="88">
        <v>321</v>
      </c>
      <c r="G15" s="88">
        <v>376</v>
      </c>
      <c r="H15" s="132">
        <v>117.1</v>
      </c>
      <c r="I15" s="135">
        <v>30</v>
      </c>
      <c r="J15" s="135">
        <v>40</v>
      </c>
      <c r="K15" s="132">
        <v>133.30000000000001</v>
      </c>
      <c r="L15" s="88">
        <v>81</v>
      </c>
      <c r="M15" s="88">
        <v>135</v>
      </c>
      <c r="N15" s="132">
        <v>166.7</v>
      </c>
      <c r="O15" s="88">
        <v>8294</v>
      </c>
      <c r="P15" s="88">
        <v>7484</v>
      </c>
      <c r="Q15" s="132">
        <v>90.2</v>
      </c>
      <c r="R15" s="88">
        <v>7942</v>
      </c>
      <c r="S15" s="136">
        <v>9737</v>
      </c>
      <c r="T15" s="136">
        <v>7413</v>
      </c>
      <c r="U15" s="132">
        <v>76.099999999999994</v>
      </c>
      <c r="V15" s="88">
        <v>8306</v>
      </c>
      <c r="W15" s="88">
        <v>6551</v>
      </c>
      <c r="X15" s="132">
        <v>78.900000000000006</v>
      </c>
      <c r="Y15" s="89"/>
      <c r="Z15" s="90"/>
      <c r="AA15" s="90"/>
      <c r="AB15" s="90"/>
    </row>
    <row r="16" spans="1:28" s="91" customFormat="1" x14ac:dyDescent="0.25">
      <c r="A16" s="129" t="s">
        <v>16</v>
      </c>
      <c r="B16" s="135">
        <v>6233</v>
      </c>
      <c r="C16" s="135">
        <v>8185</v>
      </c>
      <c r="D16" s="135">
        <v>5593</v>
      </c>
      <c r="E16" s="132">
        <v>68.3</v>
      </c>
      <c r="F16" s="88">
        <v>543</v>
      </c>
      <c r="G16" s="88">
        <v>386</v>
      </c>
      <c r="H16" s="132">
        <v>71.099999999999994</v>
      </c>
      <c r="I16" s="135">
        <v>383</v>
      </c>
      <c r="J16" s="135">
        <v>227</v>
      </c>
      <c r="K16" s="132">
        <v>59.3</v>
      </c>
      <c r="L16" s="88">
        <v>7</v>
      </c>
      <c r="M16" s="88">
        <v>13</v>
      </c>
      <c r="N16" s="132">
        <v>185.7</v>
      </c>
      <c r="O16" s="88">
        <v>5848</v>
      </c>
      <c r="P16" s="88">
        <v>4168</v>
      </c>
      <c r="Q16" s="132">
        <v>71.3</v>
      </c>
      <c r="R16" s="88">
        <v>5258</v>
      </c>
      <c r="S16" s="136">
        <v>7154</v>
      </c>
      <c r="T16" s="136">
        <v>4911</v>
      </c>
      <c r="U16" s="132">
        <v>68.599999999999994</v>
      </c>
      <c r="V16" s="88">
        <v>6317</v>
      </c>
      <c r="W16" s="88">
        <v>4319</v>
      </c>
      <c r="X16" s="132">
        <v>68.400000000000006</v>
      </c>
      <c r="Y16" s="89"/>
      <c r="Z16" s="90"/>
      <c r="AA16" s="90"/>
      <c r="AB16" s="90"/>
    </row>
    <row r="17" spans="1:28" s="91" customFormat="1" x14ac:dyDescent="0.25">
      <c r="A17" s="129" t="s">
        <v>17</v>
      </c>
      <c r="B17" s="135">
        <v>7013</v>
      </c>
      <c r="C17" s="135">
        <v>9384</v>
      </c>
      <c r="D17" s="135">
        <v>6377</v>
      </c>
      <c r="E17" s="132">
        <v>68</v>
      </c>
      <c r="F17" s="88">
        <v>508</v>
      </c>
      <c r="G17" s="88">
        <v>321</v>
      </c>
      <c r="H17" s="132">
        <v>63.2</v>
      </c>
      <c r="I17" s="135">
        <v>44</v>
      </c>
      <c r="J17" s="135">
        <v>53</v>
      </c>
      <c r="K17" s="132">
        <v>120.5</v>
      </c>
      <c r="L17" s="88">
        <v>24</v>
      </c>
      <c r="M17" s="88">
        <v>10</v>
      </c>
      <c r="N17" s="132">
        <v>41.7</v>
      </c>
      <c r="O17" s="88">
        <v>3044</v>
      </c>
      <c r="P17" s="88">
        <v>4210</v>
      </c>
      <c r="Q17" s="132">
        <v>138.30000000000001</v>
      </c>
      <c r="R17" s="88">
        <v>6129</v>
      </c>
      <c r="S17" s="136">
        <v>8534</v>
      </c>
      <c r="T17" s="136">
        <v>5693</v>
      </c>
      <c r="U17" s="132">
        <v>66.7</v>
      </c>
      <c r="V17" s="88">
        <v>7924</v>
      </c>
      <c r="W17" s="88">
        <v>5320</v>
      </c>
      <c r="X17" s="132">
        <v>67.099999999999994</v>
      </c>
      <c r="Y17" s="89"/>
      <c r="Z17" s="90"/>
      <c r="AA17" s="90"/>
      <c r="AB17" s="90"/>
    </row>
    <row r="18" spans="1:28" s="91" customFormat="1" x14ac:dyDescent="0.25">
      <c r="A18" s="129" t="s">
        <v>18</v>
      </c>
      <c r="B18" s="135">
        <v>9323</v>
      </c>
      <c r="C18" s="135">
        <v>12601</v>
      </c>
      <c r="D18" s="135">
        <v>8685</v>
      </c>
      <c r="E18" s="132">
        <v>68.900000000000006</v>
      </c>
      <c r="F18" s="88">
        <v>275</v>
      </c>
      <c r="G18" s="88">
        <v>197</v>
      </c>
      <c r="H18" s="132">
        <v>71.599999999999994</v>
      </c>
      <c r="I18" s="135">
        <v>51</v>
      </c>
      <c r="J18" s="135">
        <v>132</v>
      </c>
      <c r="K18" s="132">
        <v>258.8</v>
      </c>
      <c r="L18" s="88">
        <v>278</v>
      </c>
      <c r="M18" s="88">
        <v>160</v>
      </c>
      <c r="N18" s="132">
        <v>57.6</v>
      </c>
      <c r="O18" s="88">
        <v>3781</v>
      </c>
      <c r="P18" s="88">
        <v>4173</v>
      </c>
      <c r="Q18" s="132">
        <v>110.4</v>
      </c>
      <c r="R18" s="88">
        <v>8599</v>
      </c>
      <c r="S18" s="136">
        <v>12019</v>
      </c>
      <c r="T18" s="136">
        <v>8077</v>
      </c>
      <c r="U18" s="132">
        <v>67.2</v>
      </c>
      <c r="V18" s="88">
        <v>10247</v>
      </c>
      <c r="W18" s="88">
        <v>7221</v>
      </c>
      <c r="X18" s="132">
        <v>70.5</v>
      </c>
      <c r="Y18" s="89"/>
      <c r="Z18" s="90"/>
      <c r="AA18" s="90"/>
      <c r="AB18" s="90"/>
    </row>
    <row r="19" spans="1:28" s="91" customFormat="1" x14ac:dyDescent="0.25">
      <c r="A19" s="129" t="s">
        <v>19</v>
      </c>
      <c r="B19" s="135">
        <v>4119</v>
      </c>
      <c r="C19" s="135">
        <v>5327</v>
      </c>
      <c r="D19" s="135">
        <v>3987</v>
      </c>
      <c r="E19" s="132">
        <v>74.8</v>
      </c>
      <c r="F19" s="88">
        <v>203</v>
      </c>
      <c r="G19" s="88">
        <v>140</v>
      </c>
      <c r="H19" s="132">
        <v>69</v>
      </c>
      <c r="I19" s="135">
        <v>26</v>
      </c>
      <c r="J19" s="135">
        <v>45</v>
      </c>
      <c r="K19" s="132">
        <v>173.1</v>
      </c>
      <c r="L19" s="88">
        <v>192</v>
      </c>
      <c r="M19" s="88">
        <v>116</v>
      </c>
      <c r="N19" s="132">
        <v>60.4</v>
      </c>
      <c r="O19" s="88">
        <v>1544</v>
      </c>
      <c r="P19" s="88">
        <v>3635</v>
      </c>
      <c r="Q19" s="132">
        <v>235.4</v>
      </c>
      <c r="R19" s="88">
        <v>3828</v>
      </c>
      <c r="S19" s="136">
        <v>5075</v>
      </c>
      <c r="T19" s="136">
        <v>3739</v>
      </c>
      <c r="U19" s="132">
        <v>73.7</v>
      </c>
      <c r="V19" s="88">
        <v>4515</v>
      </c>
      <c r="W19" s="88">
        <v>3383</v>
      </c>
      <c r="X19" s="132">
        <v>74.900000000000006</v>
      </c>
      <c r="Y19" s="89"/>
      <c r="Z19" s="90"/>
      <c r="AA19" s="90"/>
      <c r="AB19" s="90"/>
    </row>
    <row r="20" spans="1:28" s="91" customFormat="1" x14ac:dyDescent="0.25">
      <c r="A20" s="129" t="s">
        <v>20</v>
      </c>
      <c r="B20" s="135">
        <v>7110</v>
      </c>
      <c r="C20" s="135">
        <v>12257</v>
      </c>
      <c r="D20" s="135">
        <v>6419</v>
      </c>
      <c r="E20" s="132">
        <v>52.4</v>
      </c>
      <c r="F20" s="88">
        <v>616</v>
      </c>
      <c r="G20" s="88">
        <v>321</v>
      </c>
      <c r="H20" s="132">
        <v>52.1</v>
      </c>
      <c r="I20" s="135">
        <v>155</v>
      </c>
      <c r="J20" s="135">
        <v>176</v>
      </c>
      <c r="K20" s="132">
        <v>113.5</v>
      </c>
      <c r="L20" s="88">
        <v>9</v>
      </c>
      <c r="M20" s="88">
        <v>6</v>
      </c>
      <c r="N20" s="132">
        <v>66.7</v>
      </c>
      <c r="O20" s="88">
        <v>4300</v>
      </c>
      <c r="P20" s="88">
        <v>2951</v>
      </c>
      <c r="Q20" s="132">
        <v>68.599999999999994</v>
      </c>
      <c r="R20" s="88">
        <v>5828</v>
      </c>
      <c r="S20" s="136">
        <v>11032</v>
      </c>
      <c r="T20" s="136">
        <v>5397</v>
      </c>
      <c r="U20" s="132">
        <v>48.9</v>
      </c>
      <c r="V20" s="88">
        <v>9679</v>
      </c>
      <c r="W20" s="88">
        <v>4811</v>
      </c>
      <c r="X20" s="132">
        <v>49.7</v>
      </c>
      <c r="Y20" s="89"/>
      <c r="Z20" s="90"/>
      <c r="AA20" s="90"/>
      <c r="AB20" s="90"/>
    </row>
    <row r="21" spans="1:28" s="91" customFormat="1" x14ac:dyDescent="0.25">
      <c r="A21" s="129" t="s">
        <v>21</v>
      </c>
      <c r="B21" s="136">
        <v>8334</v>
      </c>
      <c r="C21" s="136">
        <v>10970</v>
      </c>
      <c r="D21" s="136">
        <v>8108</v>
      </c>
      <c r="E21" s="133">
        <v>73.900000000000006</v>
      </c>
      <c r="F21" s="104">
        <v>213</v>
      </c>
      <c r="G21" s="104">
        <v>136</v>
      </c>
      <c r="H21" s="133">
        <v>63.8</v>
      </c>
      <c r="I21" s="136">
        <v>19</v>
      </c>
      <c r="J21" s="136">
        <v>20</v>
      </c>
      <c r="K21" s="133">
        <v>105.3</v>
      </c>
      <c r="L21" s="104">
        <v>50</v>
      </c>
      <c r="M21" s="104">
        <v>51</v>
      </c>
      <c r="N21" s="133">
        <v>102</v>
      </c>
      <c r="O21" s="104">
        <v>4184</v>
      </c>
      <c r="P21" s="104">
        <v>5160</v>
      </c>
      <c r="Q21" s="133">
        <v>123.3</v>
      </c>
      <c r="R21" s="104">
        <v>7567</v>
      </c>
      <c r="S21" s="136">
        <v>10413</v>
      </c>
      <c r="T21" s="136">
        <v>7390</v>
      </c>
      <c r="U21" s="133">
        <v>71</v>
      </c>
      <c r="V21" s="104">
        <v>8438</v>
      </c>
      <c r="W21" s="104">
        <v>5907</v>
      </c>
      <c r="X21" s="133">
        <v>70</v>
      </c>
      <c r="Y21" s="105"/>
      <c r="Z21" s="105"/>
      <c r="AA21" s="105"/>
      <c r="AB21" s="105"/>
    </row>
    <row r="22" spans="1:28" s="91" customFormat="1" x14ac:dyDescent="0.25">
      <c r="A22" s="129" t="s">
        <v>22</v>
      </c>
      <c r="B22" s="135">
        <v>9909</v>
      </c>
      <c r="C22" s="135">
        <v>12389</v>
      </c>
      <c r="D22" s="135">
        <v>9076</v>
      </c>
      <c r="E22" s="132">
        <v>73.3</v>
      </c>
      <c r="F22" s="88">
        <v>339</v>
      </c>
      <c r="G22" s="88">
        <v>286</v>
      </c>
      <c r="H22" s="132">
        <v>84.4</v>
      </c>
      <c r="I22" s="135">
        <v>223</v>
      </c>
      <c r="J22" s="135">
        <v>336</v>
      </c>
      <c r="K22" s="132">
        <v>150.69999999999999</v>
      </c>
      <c r="L22" s="88">
        <v>191</v>
      </c>
      <c r="M22" s="88">
        <v>231</v>
      </c>
      <c r="N22" s="132">
        <v>120.9</v>
      </c>
      <c r="O22" s="88">
        <v>9085</v>
      </c>
      <c r="P22" s="88">
        <v>7482</v>
      </c>
      <c r="Q22" s="132">
        <v>82.4</v>
      </c>
      <c r="R22" s="88">
        <v>8825</v>
      </c>
      <c r="S22" s="136">
        <v>11725</v>
      </c>
      <c r="T22" s="136">
        <v>8378</v>
      </c>
      <c r="U22" s="132">
        <v>71.5</v>
      </c>
      <c r="V22" s="88">
        <v>10106</v>
      </c>
      <c r="W22" s="88">
        <v>7565</v>
      </c>
      <c r="X22" s="132">
        <v>74.900000000000006</v>
      </c>
      <c r="Y22" s="89"/>
      <c r="Z22" s="90"/>
      <c r="AA22" s="90"/>
      <c r="AB22" s="90"/>
    </row>
    <row r="23" spans="1:28" s="91" customFormat="1" x14ac:dyDescent="0.25">
      <c r="A23" s="129" t="s">
        <v>23</v>
      </c>
      <c r="B23" s="135">
        <v>12787</v>
      </c>
      <c r="C23" s="135">
        <v>16658</v>
      </c>
      <c r="D23" s="135">
        <v>12217</v>
      </c>
      <c r="E23" s="132">
        <v>73.3</v>
      </c>
      <c r="F23" s="88">
        <v>324</v>
      </c>
      <c r="G23" s="88">
        <v>254</v>
      </c>
      <c r="H23" s="132">
        <v>78.400000000000006</v>
      </c>
      <c r="I23" s="135">
        <v>496</v>
      </c>
      <c r="J23" s="135">
        <v>751</v>
      </c>
      <c r="K23" s="132">
        <v>151.4</v>
      </c>
      <c r="L23" s="88">
        <v>37</v>
      </c>
      <c r="M23" s="88">
        <v>36</v>
      </c>
      <c r="N23" s="132">
        <v>97.3</v>
      </c>
      <c r="O23" s="88">
        <v>5968</v>
      </c>
      <c r="P23" s="88">
        <v>7482</v>
      </c>
      <c r="Q23" s="132">
        <v>125.4</v>
      </c>
      <c r="R23" s="88">
        <v>11764</v>
      </c>
      <c r="S23" s="136">
        <v>15541</v>
      </c>
      <c r="T23" s="136">
        <v>11372</v>
      </c>
      <c r="U23" s="132">
        <v>73.2</v>
      </c>
      <c r="V23" s="88">
        <v>14313</v>
      </c>
      <c r="W23" s="88">
        <v>10588</v>
      </c>
      <c r="X23" s="132">
        <v>74</v>
      </c>
      <c r="Y23" s="89"/>
      <c r="Z23" s="90"/>
      <c r="AA23" s="90"/>
      <c r="AB23" s="90"/>
    </row>
    <row r="24" spans="1:28" s="91" customFormat="1" x14ac:dyDescent="0.25">
      <c r="A24" s="129" t="s">
        <v>24</v>
      </c>
      <c r="B24" s="135">
        <v>7706</v>
      </c>
      <c r="C24" s="135">
        <v>9115</v>
      </c>
      <c r="D24" s="135">
        <v>7293</v>
      </c>
      <c r="E24" s="132">
        <v>80</v>
      </c>
      <c r="F24" s="88">
        <v>542</v>
      </c>
      <c r="G24" s="88">
        <v>392</v>
      </c>
      <c r="H24" s="132">
        <v>72.3</v>
      </c>
      <c r="I24" s="135">
        <v>325</v>
      </c>
      <c r="J24" s="135">
        <v>320</v>
      </c>
      <c r="K24" s="132">
        <v>98.5</v>
      </c>
      <c r="L24" s="88">
        <v>145</v>
      </c>
      <c r="M24" s="88">
        <v>46</v>
      </c>
      <c r="N24" s="132">
        <v>31.7</v>
      </c>
      <c r="O24" s="88">
        <v>3050</v>
      </c>
      <c r="P24" s="88">
        <v>3386</v>
      </c>
      <c r="Q24" s="132">
        <v>111</v>
      </c>
      <c r="R24" s="88">
        <v>6662</v>
      </c>
      <c r="S24" s="136">
        <v>8100</v>
      </c>
      <c r="T24" s="136">
        <v>6408</v>
      </c>
      <c r="U24" s="132">
        <v>79.099999999999994</v>
      </c>
      <c r="V24" s="88">
        <v>6642</v>
      </c>
      <c r="W24" s="88">
        <v>5589</v>
      </c>
      <c r="X24" s="132">
        <v>84.1</v>
      </c>
      <c r="Y24" s="89"/>
      <c r="Z24" s="90"/>
      <c r="AA24" s="90"/>
      <c r="AB24" s="90"/>
    </row>
    <row r="25" spans="1:28" s="91" customFormat="1" x14ac:dyDescent="0.25">
      <c r="A25" s="129" t="s">
        <v>25</v>
      </c>
      <c r="B25" s="135">
        <v>5807</v>
      </c>
      <c r="C25" s="135">
        <v>7356</v>
      </c>
      <c r="D25" s="135">
        <v>5545</v>
      </c>
      <c r="E25" s="132">
        <v>75.400000000000006</v>
      </c>
      <c r="F25" s="88">
        <v>171</v>
      </c>
      <c r="G25" s="88">
        <v>139</v>
      </c>
      <c r="H25" s="132">
        <v>81.3</v>
      </c>
      <c r="I25" s="135">
        <v>30</v>
      </c>
      <c r="J25" s="135">
        <v>89</v>
      </c>
      <c r="K25" s="132">
        <v>296.7</v>
      </c>
      <c r="L25" s="88">
        <v>22</v>
      </c>
      <c r="M25" s="88">
        <v>7</v>
      </c>
      <c r="N25" s="132">
        <v>31.8</v>
      </c>
      <c r="O25" s="88">
        <v>883</v>
      </c>
      <c r="P25" s="88">
        <v>3084</v>
      </c>
      <c r="Q25" s="132">
        <v>349.3</v>
      </c>
      <c r="R25" s="88">
        <v>5288</v>
      </c>
      <c r="S25" s="136">
        <v>6770</v>
      </c>
      <c r="T25" s="136">
        <v>5103</v>
      </c>
      <c r="U25" s="132">
        <v>75.400000000000006</v>
      </c>
      <c r="V25" s="88">
        <v>5927</v>
      </c>
      <c r="W25" s="88">
        <v>4745</v>
      </c>
      <c r="X25" s="132">
        <v>80.099999999999994</v>
      </c>
      <c r="Y25" s="89"/>
      <c r="Z25" s="90"/>
      <c r="AA25" s="90"/>
      <c r="AB25" s="90"/>
    </row>
    <row r="26" spans="1:28" s="91" customFormat="1" x14ac:dyDescent="0.25">
      <c r="A26" s="129" t="s">
        <v>26</v>
      </c>
      <c r="B26" s="135">
        <v>6595</v>
      </c>
      <c r="C26" s="135">
        <v>8064</v>
      </c>
      <c r="D26" s="135">
        <v>6393</v>
      </c>
      <c r="E26" s="132">
        <v>79.3</v>
      </c>
      <c r="F26" s="88">
        <v>132</v>
      </c>
      <c r="G26" s="88">
        <v>97</v>
      </c>
      <c r="H26" s="132">
        <v>73.5</v>
      </c>
      <c r="I26" s="135">
        <v>23</v>
      </c>
      <c r="J26" s="135">
        <v>28</v>
      </c>
      <c r="K26" s="132">
        <v>121.7</v>
      </c>
      <c r="L26" s="88">
        <v>13</v>
      </c>
      <c r="M26" s="88">
        <v>50</v>
      </c>
      <c r="N26" s="132">
        <v>384.6</v>
      </c>
      <c r="O26" s="88">
        <v>4561</v>
      </c>
      <c r="P26" s="88">
        <v>4446</v>
      </c>
      <c r="Q26" s="132">
        <v>97.5</v>
      </c>
      <c r="R26" s="88">
        <v>6031</v>
      </c>
      <c r="S26" s="136">
        <v>7540</v>
      </c>
      <c r="T26" s="136">
        <v>5906</v>
      </c>
      <c r="U26" s="132">
        <v>78.3</v>
      </c>
      <c r="V26" s="88">
        <v>6863</v>
      </c>
      <c r="W26" s="88">
        <v>5446</v>
      </c>
      <c r="X26" s="132">
        <v>79.400000000000006</v>
      </c>
      <c r="Y26" s="89"/>
      <c r="Z26" s="90"/>
      <c r="AA26" s="90"/>
      <c r="AB26" s="90"/>
    </row>
    <row r="27" spans="1:28" s="91" customFormat="1" x14ac:dyDescent="0.25">
      <c r="A27" s="129" t="s">
        <v>27</v>
      </c>
      <c r="B27" s="135">
        <v>10642</v>
      </c>
      <c r="C27" s="135">
        <v>13065</v>
      </c>
      <c r="D27" s="135">
        <v>10051</v>
      </c>
      <c r="E27" s="132">
        <v>76.900000000000006</v>
      </c>
      <c r="F27" s="88">
        <v>728</v>
      </c>
      <c r="G27" s="88">
        <v>616</v>
      </c>
      <c r="H27" s="132">
        <v>84.6</v>
      </c>
      <c r="I27" s="135">
        <v>356</v>
      </c>
      <c r="J27" s="135">
        <v>372</v>
      </c>
      <c r="K27" s="132">
        <v>104.5</v>
      </c>
      <c r="L27" s="88">
        <v>268</v>
      </c>
      <c r="M27" s="88">
        <v>127</v>
      </c>
      <c r="N27" s="132">
        <v>47.4</v>
      </c>
      <c r="O27" s="88">
        <v>7992</v>
      </c>
      <c r="P27" s="88">
        <v>7355</v>
      </c>
      <c r="Q27" s="132">
        <v>92</v>
      </c>
      <c r="R27" s="88">
        <v>9399</v>
      </c>
      <c r="S27" s="136">
        <v>11903</v>
      </c>
      <c r="T27" s="136">
        <v>9050</v>
      </c>
      <c r="U27" s="132">
        <v>76</v>
      </c>
      <c r="V27" s="88">
        <v>10470</v>
      </c>
      <c r="W27" s="88">
        <v>8190</v>
      </c>
      <c r="X27" s="132">
        <v>78.2</v>
      </c>
      <c r="Y27" s="89"/>
      <c r="Z27" s="90"/>
      <c r="AA27" s="90"/>
      <c r="AB27" s="90"/>
    </row>
    <row r="28" spans="1:28" s="91" customFormat="1" x14ac:dyDescent="0.25">
      <c r="A28" s="129" t="s">
        <v>28</v>
      </c>
      <c r="B28" s="135">
        <v>5691</v>
      </c>
      <c r="C28" s="135">
        <v>7525</v>
      </c>
      <c r="D28" s="135">
        <v>5567</v>
      </c>
      <c r="E28" s="132">
        <v>74</v>
      </c>
      <c r="F28" s="88">
        <v>132</v>
      </c>
      <c r="G28" s="88">
        <v>78</v>
      </c>
      <c r="H28" s="132">
        <v>59.1</v>
      </c>
      <c r="I28" s="135">
        <v>130</v>
      </c>
      <c r="J28" s="135">
        <v>175</v>
      </c>
      <c r="K28" s="132">
        <v>134.6</v>
      </c>
      <c r="L28" s="88">
        <v>39</v>
      </c>
      <c r="M28" s="88">
        <v>22</v>
      </c>
      <c r="N28" s="132">
        <v>56.4</v>
      </c>
      <c r="O28" s="88">
        <v>3918</v>
      </c>
      <c r="P28" s="88">
        <v>3114</v>
      </c>
      <c r="Q28" s="132">
        <v>79.5</v>
      </c>
      <c r="R28" s="88">
        <v>5283</v>
      </c>
      <c r="S28" s="136">
        <v>7109</v>
      </c>
      <c r="T28" s="136">
        <v>5190</v>
      </c>
      <c r="U28" s="132">
        <v>73</v>
      </c>
      <c r="V28" s="88">
        <v>6324</v>
      </c>
      <c r="W28" s="88">
        <v>4623</v>
      </c>
      <c r="X28" s="132">
        <v>73.099999999999994</v>
      </c>
      <c r="Y28" s="89"/>
      <c r="Z28" s="90"/>
      <c r="AA28" s="90"/>
      <c r="AB28" s="90"/>
    </row>
    <row r="29" spans="1:28" s="91" customFormat="1" x14ac:dyDescent="0.25">
      <c r="A29" s="129" t="s">
        <v>29</v>
      </c>
      <c r="B29" s="135">
        <v>8572</v>
      </c>
      <c r="C29" s="135">
        <v>10219</v>
      </c>
      <c r="D29" s="135">
        <v>8174</v>
      </c>
      <c r="E29" s="132">
        <v>80</v>
      </c>
      <c r="F29" s="88">
        <v>299</v>
      </c>
      <c r="G29" s="88">
        <v>205</v>
      </c>
      <c r="H29" s="132">
        <v>68.599999999999994</v>
      </c>
      <c r="I29" s="135">
        <v>66</v>
      </c>
      <c r="J29" s="135">
        <v>60</v>
      </c>
      <c r="K29" s="132">
        <v>90.9</v>
      </c>
      <c r="L29" s="88">
        <v>115</v>
      </c>
      <c r="M29" s="88">
        <v>109</v>
      </c>
      <c r="N29" s="132">
        <v>94.8</v>
      </c>
      <c r="O29" s="88">
        <v>5046</v>
      </c>
      <c r="P29" s="88">
        <v>5192</v>
      </c>
      <c r="Q29" s="132">
        <v>102.9</v>
      </c>
      <c r="R29" s="88">
        <v>7765</v>
      </c>
      <c r="S29" s="136">
        <v>9532</v>
      </c>
      <c r="T29" s="136">
        <v>7532</v>
      </c>
      <c r="U29" s="132">
        <v>79</v>
      </c>
      <c r="V29" s="88">
        <v>8750</v>
      </c>
      <c r="W29" s="88">
        <v>7105</v>
      </c>
      <c r="X29" s="132">
        <v>81.2</v>
      </c>
      <c r="Y29" s="89"/>
      <c r="Z29" s="90"/>
      <c r="AA29" s="90"/>
      <c r="AB29" s="90"/>
    </row>
    <row r="30" spans="1:28" x14ac:dyDescent="0.25">
      <c r="A30" s="129" t="s">
        <v>30</v>
      </c>
      <c r="B30" s="135">
        <v>13270</v>
      </c>
      <c r="C30" s="135">
        <v>18047</v>
      </c>
      <c r="D30" s="135">
        <v>12791</v>
      </c>
      <c r="E30" s="132">
        <v>70.900000000000006</v>
      </c>
      <c r="F30" s="88">
        <v>576</v>
      </c>
      <c r="G30" s="88">
        <v>346</v>
      </c>
      <c r="H30" s="132">
        <v>60.1</v>
      </c>
      <c r="I30" s="135">
        <v>64</v>
      </c>
      <c r="J30" s="135">
        <v>81</v>
      </c>
      <c r="K30" s="132">
        <v>126.6</v>
      </c>
      <c r="L30" s="88">
        <v>230</v>
      </c>
      <c r="M30" s="88">
        <v>64</v>
      </c>
      <c r="N30" s="132">
        <v>27.8</v>
      </c>
      <c r="O30" s="88">
        <v>10689</v>
      </c>
      <c r="P30" s="88">
        <v>10197</v>
      </c>
      <c r="Q30" s="132">
        <v>95.4</v>
      </c>
      <c r="R30" s="88">
        <v>11863</v>
      </c>
      <c r="S30" s="136">
        <v>16686</v>
      </c>
      <c r="T30" s="136">
        <v>11536</v>
      </c>
      <c r="U30" s="132">
        <v>69.099999999999994</v>
      </c>
      <c r="V30" s="88">
        <v>14798</v>
      </c>
      <c r="W30" s="88">
        <v>10544</v>
      </c>
      <c r="X30" s="132">
        <v>71.3</v>
      </c>
      <c r="Y30" s="89"/>
      <c r="Z30" s="90"/>
      <c r="AA30" s="90"/>
      <c r="AB30" s="90"/>
    </row>
    <row r="31" spans="1:28" x14ac:dyDescent="0.25">
      <c r="A31" s="130" t="s">
        <v>31</v>
      </c>
      <c r="B31" s="135">
        <v>4833</v>
      </c>
      <c r="C31" s="135">
        <v>5697</v>
      </c>
      <c r="D31" s="135">
        <v>4274</v>
      </c>
      <c r="E31" s="132">
        <v>75</v>
      </c>
      <c r="F31" s="88">
        <v>107</v>
      </c>
      <c r="G31" s="88">
        <v>111</v>
      </c>
      <c r="H31" s="132">
        <v>103.7</v>
      </c>
      <c r="I31" s="135">
        <v>9</v>
      </c>
      <c r="J31" s="135">
        <v>13</v>
      </c>
      <c r="K31" s="132">
        <v>144.4</v>
      </c>
      <c r="L31" s="88">
        <v>54</v>
      </c>
      <c r="M31" s="88">
        <v>31</v>
      </c>
      <c r="N31" s="132">
        <v>57.4</v>
      </c>
      <c r="O31" s="88">
        <v>3382</v>
      </c>
      <c r="P31" s="88">
        <v>2702</v>
      </c>
      <c r="Q31" s="132">
        <v>79.900000000000006</v>
      </c>
      <c r="R31" s="88">
        <v>4202</v>
      </c>
      <c r="S31" s="136">
        <v>5245</v>
      </c>
      <c r="T31" s="136">
        <v>3849</v>
      </c>
      <c r="U31" s="132">
        <v>73.400000000000006</v>
      </c>
      <c r="V31" s="88">
        <v>4514</v>
      </c>
      <c r="W31" s="88">
        <v>3467</v>
      </c>
      <c r="X31" s="132">
        <v>76.8</v>
      </c>
      <c r="Y31" s="89"/>
      <c r="Z31" s="90"/>
      <c r="AA31" s="90"/>
      <c r="AB31" s="90"/>
    </row>
    <row r="32" spans="1:28" x14ac:dyDescent="0.25">
      <c r="A32" s="131" t="s">
        <v>32</v>
      </c>
      <c r="B32" s="135">
        <v>5145</v>
      </c>
      <c r="C32" s="135">
        <v>5990</v>
      </c>
      <c r="D32" s="135">
        <v>4965</v>
      </c>
      <c r="E32" s="132">
        <v>82.9</v>
      </c>
      <c r="F32" s="88">
        <v>328</v>
      </c>
      <c r="G32" s="88">
        <v>160</v>
      </c>
      <c r="H32" s="132">
        <v>48.8</v>
      </c>
      <c r="I32" s="135">
        <v>21</v>
      </c>
      <c r="J32" s="135">
        <v>22</v>
      </c>
      <c r="K32" s="132">
        <v>104.8</v>
      </c>
      <c r="L32" s="88">
        <v>24</v>
      </c>
      <c r="M32" s="88">
        <v>35</v>
      </c>
      <c r="N32" s="132">
        <v>145.80000000000001</v>
      </c>
      <c r="O32" s="88">
        <v>3061</v>
      </c>
      <c r="P32" s="88">
        <v>3177</v>
      </c>
      <c r="Q32" s="132">
        <v>103.8</v>
      </c>
      <c r="R32" s="88">
        <v>4607</v>
      </c>
      <c r="S32" s="136">
        <v>5486</v>
      </c>
      <c r="T32" s="136">
        <v>4479</v>
      </c>
      <c r="U32" s="132">
        <v>81.599999999999994</v>
      </c>
      <c r="V32" s="88">
        <v>4818</v>
      </c>
      <c r="W32" s="88">
        <v>3979</v>
      </c>
      <c r="X32" s="132">
        <v>82.6</v>
      </c>
      <c r="Y32" s="89"/>
      <c r="Z32" s="90"/>
      <c r="AA32" s="90"/>
      <c r="AB32" s="90"/>
    </row>
    <row r="33" spans="1:28" x14ac:dyDescent="0.25">
      <c r="A33" s="131" t="s">
        <v>33</v>
      </c>
      <c r="B33" s="135">
        <v>1133</v>
      </c>
      <c r="C33" s="135">
        <v>1969</v>
      </c>
      <c r="D33" s="135">
        <v>1051</v>
      </c>
      <c r="E33" s="132">
        <v>53.4</v>
      </c>
      <c r="F33" s="88">
        <v>40</v>
      </c>
      <c r="G33" s="88">
        <v>47</v>
      </c>
      <c r="H33" s="132">
        <v>117.5</v>
      </c>
      <c r="I33" s="135">
        <v>0</v>
      </c>
      <c r="J33" s="135">
        <v>24</v>
      </c>
      <c r="K33" s="132" t="s">
        <v>99</v>
      </c>
      <c r="L33" s="88">
        <v>1</v>
      </c>
      <c r="M33" s="88">
        <v>0</v>
      </c>
      <c r="N33" s="133">
        <v>0</v>
      </c>
      <c r="O33" s="88">
        <v>329</v>
      </c>
      <c r="P33" s="88">
        <v>882</v>
      </c>
      <c r="Q33" s="132">
        <v>268.10000000000002</v>
      </c>
      <c r="R33" s="88">
        <v>941</v>
      </c>
      <c r="S33" s="136">
        <v>1738</v>
      </c>
      <c r="T33" s="136">
        <v>887</v>
      </c>
      <c r="U33" s="132">
        <v>51</v>
      </c>
      <c r="V33" s="88">
        <v>1483</v>
      </c>
      <c r="W33" s="88">
        <v>797</v>
      </c>
      <c r="X33" s="132">
        <v>53.7</v>
      </c>
      <c r="Y33" s="89"/>
      <c r="Z33" s="90"/>
      <c r="AA33" s="90"/>
      <c r="AB33" s="90"/>
    </row>
    <row r="34" spans="1:28" ht="3.6" customHeight="1" x14ac:dyDescent="0.25">
      <c r="C34" s="94"/>
      <c r="T34" s="386"/>
      <c r="U34" s="386"/>
    </row>
    <row r="35" spans="1:28" ht="40.5" customHeight="1" x14ac:dyDescent="0.25">
      <c r="B35" s="366" t="s">
        <v>114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</sheetData>
  <mergeCells count="14">
    <mergeCell ref="T34:U34"/>
    <mergeCell ref="B35:N35"/>
    <mergeCell ref="B1:M1"/>
    <mergeCell ref="B2:M2"/>
    <mergeCell ref="B4:B5"/>
    <mergeCell ref="C4:E5"/>
    <mergeCell ref="F4:H5"/>
    <mergeCell ref="I4:K5"/>
    <mergeCell ref="L4:N5"/>
    <mergeCell ref="A4:A6"/>
    <mergeCell ref="O4:Q5"/>
    <mergeCell ref="R4:R5"/>
    <mergeCell ref="S4:U5"/>
    <mergeCell ref="V4:X5"/>
  </mergeCells>
  <printOptions horizontalCentered="1"/>
  <pageMargins left="0.19685039370078741" right="0.19685039370078741" top="0.15748031496062992" bottom="0" header="0.15748031496062992" footer="0.15748031496062992"/>
  <pageSetup paperSize="9" orientation="landscape" r:id="rId1"/>
  <headerFooter alignWithMargins="0"/>
  <colBreaks count="1" manualBreakCount="1">
    <brk id="14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B88"/>
  <sheetViews>
    <sheetView view="pageBreakPreview" zoomScale="90" zoomScaleNormal="75" zoomScaleSheetLayoutView="90" workbookViewId="0">
      <pane xSplit="1" ySplit="6" topLeftCell="B7" activePane="bottomRight" state="frozen"/>
      <selection activeCell="B2" sqref="B2:M2"/>
      <selection pane="topRight" activeCell="B2" sqref="B2:M2"/>
      <selection pane="bottomLeft" activeCell="B2" sqref="B2:M2"/>
      <selection pane="bottomRight" activeCell="B1" sqref="B1:N1"/>
    </sheetView>
  </sheetViews>
  <sheetFormatPr defaultColWidth="9.140625" defaultRowHeight="14.25" x14ac:dyDescent="0.2"/>
  <cols>
    <col min="1" max="1" width="18.28515625" style="63" customWidth="1"/>
    <col min="2" max="2" width="14.7109375" style="63" customWidth="1"/>
    <col min="3" max="4" width="12.85546875" style="63" customWidth="1"/>
    <col min="5" max="5" width="8.28515625" style="63" customWidth="1"/>
    <col min="6" max="7" width="11.85546875" style="63" customWidth="1"/>
    <col min="8" max="8" width="9.140625" style="63" customWidth="1"/>
    <col min="9" max="10" width="11.42578125" style="63" customWidth="1"/>
    <col min="11" max="11" width="9.85546875" style="63" customWidth="1"/>
    <col min="12" max="13" width="13.28515625" style="63" customWidth="1"/>
    <col min="14" max="14" width="9.42578125" style="63" customWidth="1"/>
    <col min="15" max="16" width="12.7109375" style="63" customWidth="1"/>
    <col min="17" max="17" width="10.5703125" style="63" customWidth="1"/>
    <col min="18" max="18" width="18.42578125" style="63" customWidth="1"/>
    <col min="19" max="20" width="13.140625" style="63" customWidth="1"/>
    <col min="21" max="21" width="9.85546875" style="63" customWidth="1"/>
    <col min="22" max="24" width="11.7109375" style="63" customWidth="1"/>
    <col min="25" max="16384" width="9.140625" style="63"/>
  </cols>
  <sheetData>
    <row r="1" spans="1:28" s="41" customFormat="1" ht="57.75" customHeight="1" x14ac:dyDescent="0.35">
      <c r="B1" s="283" t="s">
        <v>157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40"/>
      <c r="P1" s="40"/>
      <c r="Q1" s="40"/>
      <c r="R1" s="40"/>
      <c r="S1" s="40"/>
      <c r="T1" s="286"/>
      <c r="U1" s="286"/>
      <c r="V1" s="106"/>
      <c r="X1" s="126" t="s">
        <v>55</v>
      </c>
    </row>
    <row r="2" spans="1:28" s="44" customFormat="1" ht="14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117"/>
      <c r="L2" s="117"/>
      <c r="M2" s="117"/>
      <c r="N2" s="117" t="s">
        <v>40</v>
      </c>
      <c r="O2" s="43"/>
      <c r="P2" s="43"/>
      <c r="Q2" s="43"/>
      <c r="R2" s="43"/>
      <c r="T2" s="282"/>
      <c r="U2" s="282"/>
      <c r="V2" s="285" t="s">
        <v>40</v>
      </c>
      <c r="W2" s="285"/>
    </row>
    <row r="3" spans="1:28" s="46" customFormat="1" ht="54.75" customHeight="1" x14ac:dyDescent="0.25">
      <c r="A3" s="292"/>
      <c r="B3" s="232" t="s">
        <v>113</v>
      </c>
      <c r="C3" s="278" t="s">
        <v>42</v>
      </c>
      <c r="D3" s="278"/>
      <c r="E3" s="278"/>
      <c r="F3" s="278" t="s">
        <v>82</v>
      </c>
      <c r="G3" s="278"/>
      <c r="H3" s="278"/>
      <c r="I3" s="278" t="s">
        <v>45</v>
      </c>
      <c r="J3" s="278"/>
      <c r="K3" s="278"/>
      <c r="L3" s="278" t="s">
        <v>46</v>
      </c>
      <c r="M3" s="278"/>
      <c r="N3" s="278"/>
      <c r="O3" s="287" t="s">
        <v>44</v>
      </c>
      <c r="P3" s="288"/>
      <c r="Q3" s="289"/>
      <c r="R3" s="230" t="s">
        <v>90</v>
      </c>
      <c r="S3" s="278" t="s">
        <v>47</v>
      </c>
      <c r="T3" s="278"/>
      <c r="U3" s="278"/>
      <c r="V3" s="278" t="s">
        <v>50</v>
      </c>
      <c r="W3" s="278"/>
      <c r="X3" s="278"/>
    </row>
    <row r="4" spans="1:28" s="47" customFormat="1" ht="19.5" customHeight="1" x14ac:dyDescent="0.25">
      <c r="A4" s="292"/>
      <c r="B4" s="279" t="s">
        <v>107</v>
      </c>
      <c r="C4" s="279" t="s">
        <v>68</v>
      </c>
      <c r="D4" s="279" t="s">
        <v>107</v>
      </c>
      <c r="E4" s="281" t="s">
        <v>2</v>
      </c>
      <c r="F4" s="279" t="s">
        <v>68</v>
      </c>
      <c r="G4" s="279" t="s">
        <v>107</v>
      </c>
      <c r="H4" s="281" t="s">
        <v>2</v>
      </c>
      <c r="I4" s="279" t="s">
        <v>68</v>
      </c>
      <c r="J4" s="279" t="s">
        <v>107</v>
      </c>
      <c r="K4" s="281" t="s">
        <v>2</v>
      </c>
      <c r="L4" s="279" t="s">
        <v>68</v>
      </c>
      <c r="M4" s="279" t="s">
        <v>107</v>
      </c>
      <c r="N4" s="281" t="s">
        <v>2</v>
      </c>
      <c r="O4" s="279" t="s">
        <v>68</v>
      </c>
      <c r="P4" s="279" t="s">
        <v>107</v>
      </c>
      <c r="Q4" s="290" t="s">
        <v>2</v>
      </c>
      <c r="R4" s="279" t="s">
        <v>107</v>
      </c>
      <c r="S4" s="279" t="s">
        <v>68</v>
      </c>
      <c r="T4" s="279" t="s">
        <v>107</v>
      </c>
      <c r="U4" s="281" t="s">
        <v>2</v>
      </c>
      <c r="V4" s="279" t="s">
        <v>68</v>
      </c>
      <c r="W4" s="279" t="s">
        <v>107</v>
      </c>
      <c r="X4" s="281" t="s">
        <v>2</v>
      </c>
    </row>
    <row r="5" spans="1:28" s="47" customFormat="1" ht="7.5" customHeight="1" x14ac:dyDescent="0.25">
      <c r="A5" s="292"/>
      <c r="B5" s="280"/>
      <c r="C5" s="280"/>
      <c r="D5" s="280"/>
      <c r="E5" s="281"/>
      <c r="F5" s="280"/>
      <c r="G5" s="280"/>
      <c r="H5" s="281"/>
      <c r="I5" s="280"/>
      <c r="J5" s="280"/>
      <c r="K5" s="281"/>
      <c r="L5" s="280"/>
      <c r="M5" s="280"/>
      <c r="N5" s="281"/>
      <c r="O5" s="280"/>
      <c r="P5" s="280"/>
      <c r="Q5" s="291"/>
      <c r="R5" s="280"/>
      <c r="S5" s="280"/>
      <c r="T5" s="280"/>
      <c r="U5" s="281"/>
      <c r="V5" s="280"/>
      <c r="W5" s="280"/>
      <c r="X5" s="281"/>
    </row>
    <row r="6" spans="1:28" s="109" customFormat="1" ht="11.25" customHeight="1" x14ac:dyDescent="0.2">
      <c r="A6" s="107" t="s">
        <v>7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  <c r="N6" s="108">
        <v>13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8">
        <v>19</v>
      </c>
      <c r="U6" s="108">
        <v>20</v>
      </c>
      <c r="V6" s="108">
        <v>21</v>
      </c>
      <c r="W6" s="108">
        <v>22</v>
      </c>
      <c r="X6" s="108">
        <v>23</v>
      </c>
    </row>
    <row r="7" spans="1:28" s="53" customFormat="1" ht="18" customHeight="1" x14ac:dyDescent="0.25">
      <c r="A7" s="49" t="s">
        <v>8</v>
      </c>
      <c r="B7" s="50">
        <f>SUM(B8:B32)</f>
        <v>76732</v>
      </c>
      <c r="C7" s="50">
        <f>SUM(C8:C32)</f>
        <v>101165</v>
      </c>
      <c r="D7" s="50">
        <f>SUM(D8:D32)</f>
        <v>74854</v>
      </c>
      <c r="E7" s="51">
        <f>ROUND(D7/C7*100,1)</f>
        <v>74</v>
      </c>
      <c r="F7" s="50">
        <f>SUM(F8:F32)</f>
        <v>2128</v>
      </c>
      <c r="G7" s="50">
        <f>SUM(G8:G32)</f>
        <v>2003</v>
      </c>
      <c r="H7" s="51">
        <f>ROUND(G7/F7*100,1)</f>
        <v>94.1</v>
      </c>
      <c r="I7" s="50">
        <f>SUM(I8:I32)</f>
        <v>849</v>
      </c>
      <c r="J7" s="50">
        <f>SUM(J8:J32)</f>
        <v>1008</v>
      </c>
      <c r="K7" s="51">
        <f>ROUND(J7/I7*100,1)</f>
        <v>118.7</v>
      </c>
      <c r="L7" s="50">
        <f>SUM(L8:L32)</f>
        <v>415</v>
      </c>
      <c r="M7" s="50">
        <f>SUM(M8:M32)</f>
        <v>320</v>
      </c>
      <c r="N7" s="51">
        <f>ROUND(M7/L7*100,1)</f>
        <v>77.099999999999994</v>
      </c>
      <c r="O7" s="50">
        <f>SUM(O8:O32)</f>
        <v>47629</v>
      </c>
      <c r="P7" s="50">
        <f>SUM(P8:P32)</f>
        <v>49212</v>
      </c>
      <c r="Q7" s="51">
        <f>ROUND(P7/O7*100,1)</f>
        <v>103.3</v>
      </c>
      <c r="R7" s="50">
        <f>SUM(R8:R32)</f>
        <v>66391</v>
      </c>
      <c r="S7" s="50">
        <f>SUM(S8:S32)</f>
        <v>90821</v>
      </c>
      <c r="T7" s="50">
        <f>SUM(T8:T32)</f>
        <v>65118</v>
      </c>
      <c r="U7" s="51">
        <f>ROUND(T7/S7*100,1)</f>
        <v>71.7</v>
      </c>
      <c r="V7" s="50">
        <f>SUM(V8:V32)</f>
        <v>78794</v>
      </c>
      <c r="W7" s="50">
        <f>SUM(W8:W32)</f>
        <v>57820</v>
      </c>
      <c r="X7" s="51">
        <f>ROUND(W7/V7*100,1)</f>
        <v>73.400000000000006</v>
      </c>
      <c r="Y7" s="52"/>
      <c r="AB7" s="59"/>
    </row>
    <row r="8" spans="1:28" s="59" customFormat="1" ht="18" customHeight="1" x14ac:dyDescent="0.25">
      <c r="A8" s="119" t="s">
        <v>9</v>
      </c>
      <c r="B8" s="55">
        <v>5450</v>
      </c>
      <c r="C8" s="55">
        <v>6291</v>
      </c>
      <c r="D8" s="55">
        <v>5312</v>
      </c>
      <c r="E8" s="56">
        <f t="shared" ref="E8:E32" si="0">ROUND(D8/C8*100,1)</f>
        <v>84.4</v>
      </c>
      <c r="F8" s="55">
        <v>105</v>
      </c>
      <c r="G8" s="55">
        <v>138</v>
      </c>
      <c r="H8" s="56">
        <f t="shared" ref="H8:H32" si="1">ROUND(G8/F8*100,1)</f>
        <v>131.4</v>
      </c>
      <c r="I8" s="55">
        <v>12</v>
      </c>
      <c r="J8" s="55">
        <v>25</v>
      </c>
      <c r="K8" s="56">
        <f t="shared" ref="K8:K31" si="2">ROUND(J8/I8*100,1)</f>
        <v>208.3</v>
      </c>
      <c r="L8" s="55">
        <v>13</v>
      </c>
      <c r="M8" s="55">
        <v>16</v>
      </c>
      <c r="N8" s="56">
        <f t="shared" ref="N8:N32" si="3">ROUND(M8/L8*100,1)</f>
        <v>123.1</v>
      </c>
      <c r="O8" s="55">
        <v>3241</v>
      </c>
      <c r="P8" s="118">
        <v>3402</v>
      </c>
      <c r="Q8" s="56">
        <f t="shared" ref="Q8:Q32" si="4">ROUND(P8/O8*100,1)</f>
        <v>105</v>
      </c>
      <c r="R8" s="118">
        <v>4804</v>
      </c>
      <c r="S8" s="55">
        <v>5747</v>
      </c>
      <c r="T8" s="118">
        <v>4705</v>
      </c>
      <c r="U8" s="56">
        <f t="shared" ref="U8:U32" si="5">ROUND(T8/S8*100,1)</f>
        <v>81.900000000000006</v>
      </c>
      <c r="V8" s="55">
        <v>5267</v>
      </c>
      <c r="W8" s="118">
        <v>4405</v>
      </c>
      <c r="X8" s="56">
        <f t="shared" ref="X8:X32" si="6">ROUND(W8/V8*100,1)</f>
        <v>83.6</v>
      </c>
      <c r="Y8" s="52"/>
      <c r="Z8" s="58"/>
    </row>
    <row r="9" spans="1:28" s="60" customFormat="1" ht="18" customHeight="1" x14ac:dyDescent="0.25">
      <c r="A9" s="119" t="s">
        <v>10</v>
      </c>
      <c r="B9" s="55">
        <v>2416</v>
      </c>
      <c r="C9" s="55">
        <v>3487</v>
      </c>
      <c r="D9" s="55">
        <v>2377</v>
      </c>
      <c r="E9" s="56">
        <f t="shared" si="0"/>
        <v>68.2</v>
      </c>
      <c r="F9" s="55">
        <v>68</v>
      </c>
      <c r="G9" s="55">
        <v>65</v>
      </c>
      <c r="H9" s="56">
        <f t="shared" si="1"/>
        <v>95.6</v>
      </c>
      <c r="I9" s="55">
        <v>15</v>
      </c>
      <c r="J9" s="55">
        <v>33</v>
      </c>
      <c r="K9" s="56">
        <f t="shared" si="2"/>
        <v>220</v>
      </c>
      <c r="L9" s="55">
        <v>35</v>
      </c>
      <c r="M9" s="55">
        <v>20</v>
      </c>
      <c r="N9" s="56">
        <f t="shared" si="3"/>
        <v>57.1</v>
      </c>
      <c r="O9" s="55">
        <v>2919</v>
      </c>
      <c r="P9" s="118">
        <v>2181</v>
      </c>
      <c r="Q9" s="56">
        <f t="shared" si="4"/>
        <v>74.7</v>
      </c>
      <c r="R9" s="118">
        <v>2099</v>
      </c>
      <c r="S9" s="55">
        <v>3125</v>
      </c>
      <c r="T9" s="118">
        <v>2075</v>
      </c>
      <c r="U9" s="56">
        <f t="shared" si="5"/>
        <v>66.400000000000006</v>
      </c>
      <c r="V9" s="55">
        <v>2777</v>
      </c>
      <c r="W9" s="118">
        <v>1820</v>
      </c>
      <c r="X9" s="56">
        <f t="shared" si="6"/>
        <v>65.5</v>
      </c>
      <c r="Y9" s="52"/>
      <c r="Z9" s="58"/>
    </row>
    <row r="10" spans="1:28" s="59" customFormat="1" ht="18" customHeight="1" x14ac:dyDescent="0.25">
      <c r="A10" s="119" t="s">
        <v>11</v>
      </c>
      <c r="B10" s="55">
        <v>1809</v>
      </c>
      <c r="C10" s="55">
        <v>2148</v>
      </c>
      <c r="D10" s="55">
        <v>1781</v>
      </c>
      <c r="E10" s="56">
        <f t="shared" si="0"/>
        <v>82.9</v>
      </c>
      <c r="F10" s="55">
        <v>83</v>
      </c>
      <c r="G10" s="55">
        <v>89</v>
      </c>
      <c r="H10" s="56">
        <f t="shared" si="1"/>
        <v>107.2</v>
      </c>
      <c r="I10" s="55">
        <v>33</v>
      </c>
      <c r="J10" s="55">
        <v>42</v>
      </c>
      <c r="K10" s="56">
        <f t="shared" si="2"/>
        <v>127.3</v>
      </c>
      <c r="L10" s="55">
        <v>13</v>
      </c>
      <c r="M10" s="55">
        <v>11</v>
      </c>
      <c r="N10" s="56">
        <f t="shared" si="3"/>
        <v>84.6</v>
      </c>
      <c r="O10" s="55">
        <v>1413</v>
      </c>
      <c r="P10" s="118">
        <v>1468</v>
      </c>
      <c r="Q10" s="56">
        <f t="shared" si="4"/>
        <v>103.9</v>
      </c>
      <c r="R10" s="118">
        <v>1546</v>
      </c>
      <c r="S10" s="55">
        <v>1912</v>
      </c>
      <c r="T10" s="118">
        <v>1526</v>
      </c>
      <c r="U10" s="56">
        <f t="shared" si="5"/>
        <v>79.8</v>
      </c>
      <c r="V10" s="55">
        <v>1616</v>
      </c>
      <c r="W10" s="118">
        <v>1315</v>
      </c>
      <c r="X10" s="56">
        <f t="shared" si="6"/>
        <v>81.400000000000006</v>
      </c>
      <c r="Y10" s="52"/>
      <c r="Z10" s="58"/>
    </row>
    <row r="11" spans="1:28" s="59" customFormat="1" ht="18" customHeight="1" x14ac:dyDescent="0.25">
      <c r="A11" s="119" t="s">
        <v>12</v>
      </c>
      <c r="B11" s="55">
        <v>2440</v>
      </c>
      <c r="C11" s="55">
        <v>2981</v>
      </c>
      <c r="D11" s="55">
        <v>2374</v>
      </c>
      <c r="E11" s="56">
        <f t="shared" si="0"/>
        <v>79.599999999999994</v>
      </c>
      <c r="F11" s="55">
        <v>123</v>
      </c>
      <c r="G11" s="55">
        <v>126</v>
      </c>
      <c r="H11" s="56">
        <f t="shared" si="1"/>
        <v>102.4</v>
      </c>
      <c r="I11" s="55">
        <v>50</v>
      </c>
      <c r="J11" s="55">
        <v>56</v>
      </c>
      <c r="K11" s="56">
        <f t="shared" si="2"/>
        <v>112</v>
      </c>
      <c r="L11" s="55">
        <v>63</v>
      </c>
      <c r="M11" s="55">
        <v>73</v>
      </c>
      <c r="N11" s="56">
        <f t="shared" si="3"/>
        <v>115.9</v>
      </c>
      <c r="O11" s="55">
        <v>1652</v>
      </c>
      <c r="P11" s="118">
        <v>1394</v>
      </c>
      <c r="Q11" s="56">
        <f t="shared" si="4"/>
        <v>84.4</v>
      </c>
      <c r="R11" s="118">
        <v>2051</v>
      </c>
      <c r="S11" s="55">
        <v>2600</v>
      </c>
      <c r="T11" s="118">
        <v>2011</v>
      </c>
      <c r="U11" s="56">
        <f t="shared" si="5"/>
        <v>77.3</v>
      </c>
      <c r="V11" s="55">
        <v>2243</v>
      </c>
      <c r="W11" s="118">
        <v>1783</v>
      </c>
      <c r="X11" s="56">
        <f t="shared" si="6"/>
        <v>79.5</v>
      </c>
      <c r="Y11" s="52"/>
      <c r="Z11" s="58"/>
    </row>
    <row r="12" spans="1:28" s="59" customFormat="1" ht="18" customHeight="1" x14ac:dyDescent="0.25">
      <c r="A12" s="119" t="s">
        <v>13</v>
      </c>
      <c r="B12" s="55">
        <v>3650</v>
      </c>
      <c r="C12" s="55">
        <v>4837</v>
      </c>
      <c r="D12" s="55">
        <v>3585</v>
      </c>
      <c r="E12" s="56">
        <f t="shared" si="0"/>
        <v>74.099999999999994</v>
      </c>
      <c r="F12" s="55">
        <v>125</v>
      </c>
      <c r="G12" s="55">
        <v>84</v>
      </c>
      <c r="H12" s="56">
        <f t="shared" si="1"/>
        <v>67.2</v>
      </c>
      <c r="I12" s="55">
        <v>32</v>
      </c>
      <c r="J12" s="55">
        <v>20</v>
      </c>
      <c r="K12" s="56">
        <f t="shared" si="2"/>
        <v>62.5</v>
      </c>
      <c r="L12" s="55">
        <v>9</v>
      </c>
      <c r="M12" s="55">
        <v>1</v>
      </c>
      <c r="N12" s="56">
        <f t="shared" si="3"/>
        <v>11.1</v>
      </c>
      <c r="O12" s="55">
        <v>3766</v>
      </c>
      <c r="P12" s="118">
        <v>3098</v>
      </c>
      <c r="Q12" s="56">
        <f t="shared" si="4"/>
        <v>82.3</v>
      </c>
      <c r="R12" s="118">
        <v>3162</v>
      </c>
      <c r="S12" s="55">
        <v>4336</v>
      </c>
      <c r="T12" s="118">
        <v>3119</v>
      </c>
      <c r="U12" s="56">
        <f t="shared" si="5"/>
        <v>71.900000000000006</v>
      </c>
      <c r="V12" s="55">
        <v>3667</v>
      </c>
      <c r="W12" s="118">
        <v>2717</v>
      </c>
      <c r="X12" s="56">
        <f t="shared" si="6"/>
        <v>74.099999999999994</v>
      </c>
      <c r="Y12" s="52"/>
      <c r="Z12" s="58"/>
    </row>
    <row r="13" spans="1:28" s="59" customFormat="1" ht="18" customHeight="1" x14ac:dyDescent="0.25">
      <c r="A13" s="119" t="s">
        <v>14</v>
      </c>
      <c r="B13" s="55">
        <v>1713</v>
      </c>
      <c r="C13" s="55">
        <v>2494</v>
      </c>
      <c r="D13" s="55">
        <v>1639</v>
      </c>
      <c r="E13" s="56">
        <f t="shared" si="0"/>
        <v>65.7</v>
      </c>
      <c r="F13" s="55">
        <v>84</v>
      </c>
      <c r="G13" s="55">
        <v>49</v>
      </c>
      <c r="H13" s="56">
        <f t="shared" si="1"/>
        <v>58.3</v>
      </c>
      <c r="I13" s="55">
        <v>22</v>
      </c>
      <c r="J13" s="55">
        <v>23</v>
      </c>
      <c r="K13" s="56">
        <f t="shared" si="2"/>
        <v>104.5</v>
      </c>
      <c r="L13" s="55">
        <v>22</v>
      </c>
      <c r="M13" s="55">
        <v>3</v>
      </c>
      <c r="N13" s="56">
        <f t="shared" si="3"/>
        <v>13.6</v>
      </c>
      <c r="O13" s="55">
        <v>1855</v>
      </c>
      <c r="P13" s="118">
        <v>1302</v>
      </c>
      <c r="Q13" s="56">
        <f t="shared" si="4"/>
        <v>70.2</v>
      </c>
      <c r="R13" s="118">
        <v>1446</v>
      </c>
      <c r="S13" s="55">
        <v>2210</v>
      </c>
      <c r="T13" s="118">
        <v>1399</v>
      </c>
      <c r="U13" s="56">
        <f t="shared" si="5"/>
        <v>63.3</v>
      </c>
      <c r="V13" s="55">
        <v>1932</v>
      </c>
      <c r="W13" s="118">
        <v>1246</v>
      </c>
      <c r="X13" s="56">
        <f t="shared" si="6"/>
        <v>64.5</v>
      </c>
      <c r="Y13" s="52"/>
      <c r="Z13" s="58"/>
    </row>
    <row r="14" spans="1:28" s="59" customFormat="1" ht="18" customHeight="1" x14ac:dyDescent="0.25">
      <c r="A14" s="119" t="s">
        <v>15</v>
      </c>
      <c r="B14" s="55">
        <v>3503</v>
      </c>
      <c r="C14" s="55">
        <v>5050</v>
      </c>
      <c r="D14" s="55">
        <v>3373</v>
      </c>
      <c r="E14" s="56">
        <f t="shared" si="0"/>
        <v>66.8</v>
      </c>
      <c r="F14" s="55">
        <v>96</v>
      </c>
      <c r="G14" s="55">
        <v>125</v>
      </c>
      <c r="H14" s="56">
        <f t="shared" si="1"/>
        <v>130.19999999999999</v>
      </c>
      <c r="I14" s="55">
        <v>14</v>
      </c>
      <c r="J14" s="55">
        <v>19</v>
      </c>
      <c r="K14" s="56">
        <f t="shared" si="2"/>
        <v>135.69999999999999</v>
      </c>
      <c r="L14" s="55">
        <v>7</v>
      </c>
      <c r="M14" s="55">
        <v>19</v>
      </c>
      <c r="N14" s="56">
        <f t="shared" si="3"/>
        <v>271.39999999999998</v>
      </c>
      <c r="O14" s="55">
        <v>4111</v>
      </c>
      <c r="P14" s="118">
        <v>3055</v>
      </c>
      <c r="Q14" s="56">
        <f t="shared" si="4"/>
        <v>74.3</v>
      </c>
      <c r="R14" s="118">
        <v>3023</v>
      </c>
      <c r="S14" s="55">
        <v>4397</v>
      </c>
      <c r="T14" s="118">
        <v>2923</v>
      </c>
      <c r="U14" s="56">
        <f t="shared" si="5"/>
        <v>66.5</v>
      </c>
      <c r="V14" s="55">
        <v>3771</v>
      </c>
      <c r="W14" s="118">
        <v>2523</v>
      </c>
      <c r="X14" s="56">
        <f t="shared" si="6"/>
        <v>66.900000000000006</v>
      </c>
      <c r="Y14" s="52"/>
      <c r="Z14" s="58"/>
    </row>
    <row r="15" spans="1:28" s="59" customFormat="1" ht="18" customHeight="1" x14ac:dyDescent="0.25">
      <c r="A15" s="119" t="s">
        <v>16</v>
      </c>
      <c r="B15" s="55">
        <v>2087</v>
      </c>
      <c r="C15" s="55">
        <v>2626</v>
      </c>
      <c r="D15" s="55">
        <v>2054</v>
      </c>
      <c r="E15" s="56">
        <f t="shared" si="0"/>
        <v>78.2</v>
      </c>
      <c r="F15" s="55">
        <v>93</v>
      </c>
      <c r="G15" s="55">
        <v>97</v>
      </c>
      <c r="H15" s="56">
        <f t="shared" si="1"/>
        <v>104.3</v>
      </c>
      <c r="I15" s="55">
        <v>80</v>
      </c>
      <c r="J15" s="55">
        <v>51</v>
      </c>
      <c r="K15" s="56">
        <f t="shared" si="2"/>
        <v>63.8</v>
      </c>
      <c r="L15" s="55">
        <v>9</v>
      </c>
      <c r="M15" s="55">
        <v>3</v>
      </c>
      <c r="N15" s="56">
        <f t="shared" si="3"/>
        <v>33.299999999999997</v>
      </c>
      <c r="O15" s="55">
        <v>1720</v>
      </c>
      <c r="P15" s="118">
        <v>1410</v>
      </c>
      <c r="Q15" s="56">
        <f t="shared" si="4"/>
        <v>82</v>
      </c>
      <c r="R15" s="118">
        <v>1801</v>
      </c>
      <c r="S15" s="55">
        <v>2318</v>
      </c>
      <c r="T15" s="118">
        <v>1779</v>
      </c>
      <c r="U15" s="56">
        <f t="shared" si="5"/>
        <v>76.7</v>
      </c>
      <c r="V15" s="55">
        <v>2089</v>
      </c>
      <c r="W15" s="118">
        <v>1545</v>
      </c>
      <c r="X15" s="56">
        <f t="shared" si="6"/>
        <v>74</v>
      </c>
      <c r="Y15" s="52"/>
      <c r="Z15" s="58"/>
    </row>
    <row r="16" spans="1:28" s="59" customFormat="1" ht="18" customHeight="1" x14ac:dyDescent="0.25">
      <c r="A16" s="119" t="s">
        <v>17</v>
      </c>
      <c r="B16" s="55">
        <v>3501</v>
      </c>
      <c r="C16" s="55">
        <v>5306</v>
      </c>
      <c r="D16" s="55">
        <v>3372</v>
      </c>
      <c r="E16" s="56">
        <f t="shared" si="0"/>
        <v>63.6</v>
      </c>
      <c r="F16" s="55">
        <v>118</v>
      </c>
      <c r="G16" s="55">
        <v>106</v>
      </c>
      <c r="H16" s="56">
        <f t="shared" si="1"/>
        <v>89.8</v>
      </c>
      <c r="I16" s="55">
        <v>13</v>
      </c>
      <c r="J16" s="55">
        <v>28</v>
      </c>
      <c r="K16" s="56">
        <f t="shared" si="2"/>
        <v>215.4</v>
      </c>
      <c r="L16" s="55">
        <v>11</v>
      </c>
      <c r="M16" s="55">
        <v>4</v>
      </c>
      <c r="N16" s="56">
        <f t="shared" si="3"/>
        <v>36.4</v>
      </c>
      <c r="O16" s="55">
        <v>1617</v>
      </c>
      <c r="P16" s="118">
        <v>2075</v>
      </c>
      <c r="Q16" s="56">
        <f t="shared" si="4"/>
        <v>128.30000000000001</v>
      </c>
      <c r="R16" s="118">
        <v>2972</v>
      </c>
      <c r="S16" s="55">
        <v>4692</v>
      </c>
      <c r="T16" s="118">
        <v>2884</v>
      </c>
      <c r="U16" s="56">
        <f t="shared" si="5"/>
        <v>61.5</v>
      </c>
      <c r="V16" s="55">
        <v>4346</v>
      </c>
      <c r="W16" s="118">
        <v>2676</v>
      </c>
      <c r="X16" s="56">
        <f t="shared" si="6"/>
        <v>61.6</v>
      </c>
      <c r="Y16" s="52"/>
      <c r="Z16" s="58"/>
    </row>
    <row r="17" spans="1:26" s="59" customFormat="1" ht="18" customHeight="1" x14ac:dyDescent="0.25">
      <c r="A17" s="119" t="s">
        <v>18</v>
      </c>
      <c r="B17" s="55">
        <v>3482</v>
      </c>
      <c r="C17" s="55">
        <v>5485</v>
      </c>
      <c r="D17" s="55">
        <v>3372</v>
      </c>
      <c r="E17" s="56">
        <f t="shared" si="0"/>
        <v>61.5</v>
      </c>
      <c r="F17" s="55">
        <v>93</v>
      </c>
      <c r="G17" s="55">
        <v>71</v>
      </c>
      <c r="H17" s="56">
        <f t="shared" si="1"/>
        <v>76.3</v>
      </c>
      <c r="I17" s="55">
        <v>18</v>
      </c>
      <c r="J17" s="55">
        <v>31</v>
      </c>
      <c r="K17" s="56">
        <f t="shared" si="2"/>
        <v>172.2</v>
      </c>
      <c r="L17" s="55">
        <v>43</v>
      </c>
      <c r="M17" s="55">
        <v>36</v>
      </c>
      <c r="N17" s="56">
        <f t="shared" si="3"/>
        <v>83.7</v>
      </c>
      <c r="O17" s="55">
        <v>1819</v>
      </c>
      <c r="P17" s="118">
        <v>1578</v>
      </c>
      <c r="Q17" s="56">
        <f t="shared" si="4"/>
        <v>86.8</v>
      </c>
      <c r="R17" s="118">
        <v>3030</v>
      </c>
      <c r="S17" s="55">
        <v>5065</v>
      </c>
      <c r="T17" s="118">
        <v>2960</v>
      </c>
      <c r="U17" s="56">
        <f t="shared" si="5"/>
        <v>58.4</v>
      </c>
      <c r="V17" s="55">
        <v>3983</v>
      </c>
      <c r="W17" s="118">
        <v>2503</v>
      </c>
      <c r="X17" s="56">
        <f t="shared" si="6"/>
        <v>62.8</v>
      </c>
      <c r="Y17" s="52"/>
      <c r="Z17" s="58"/>
    </row>
    <row r="18" spans="1:26" s="59" customFormat="1" ht="18" customHeight="1" x14ac:dyDescent="0.25">
      <c r="A18" s="119" t="s">
        <v>19</v>
      </c>
      <c r="B18" s="55">
        <v>1555</v>
      </c>
      <c r="C18" s="55">
        <v>1735</v>
      </c>
      <c r="D18" s="55">
        <v>1533</v>
      </c>
      <c r="E18" s="56">
        <f t="shared" si="0"/>
        <v>88.4</v>
      </c>
      <c r="F18" s="55">
        <v>56</v>
      </c>
      <c r="G18" s="55">
        <v>48</v>
      </c>
      <c r="H18" s="56">
        <f t="shared" si="1"/>
        <v>85.7</v>
      </c>
      <c r="I18" s="55">
        <v>12</v>
      </c>
      <c r="J18" s="55">
        <v>17</v>
      </c>
      <c r="K18" s="56">
        <f t="shared" si="2"/>
        <v>141.69999999999999</v>
      </c>
      <c r="L18" s="55">
        <v>19</v>
      </c>
      <c r="M18" s="55">
        <v>7</v>
      </c>
      <c r="N18" s="56">
        <f t="shared" si="3"/>
        <v>36.799999999999997</v>
      </c>
      <c r="O18" s="55">
        <v>511</v>
      </c>
      <c r="P18" s="118">
        <v>1259</v>
      </c>
      <c r="Q18" s="56">
        <f t="shared" si="4"/>
        <v>246.4</v>
      </c>
      <c r="R18" s="118">
        <v>1365</v>
      </c>
      <c r="S18" s="55">
        <v>1581</v>
      </c>
      <c r="T18" s="118">
        <v>1349</v>
      </c>
      <c r="U18" s="56">
        <f t="shared" si="5"/>
        <v>85.3</v>
      </c>
      <c r="V18" s="55">
        <v>1318</v>
      </c>
      <c r="W18" s="118">
        <v>1144</v>
      </c>
      <c r="X18" s="56">
        <f t="shared" si="6"/>
        <v>86.8</v>
      </c>
      <c r="Y18" s="52"/>
      <c r="Z18" s="58"/>
    </row>
    <row r="19" spans="1:26" s="59" customFormat="1" ht="18" customHeight="1" x14ac:dyDescent="0.25">
      <c r="A19" s="119" t="s">
        <v>20</v>
      </c>
      <c r="B19" s="55">
        <v>4311</v>
      </c>
      <c r="C19" s="55">
        <v>6931</v>
      </c>
      <c r="D19" s="55">
        <v>4172</v>
      </c>
      <c r="E19" s="56">
        <f t="shared" si="0"/>
        <v>60.2</v>
      </c>
      <c r="F19" s="55">
        <v>107</v>
      </c>
      <c r="G19" s="55">
        <v>109</v>
      </c>
      <c r="H19" s="56">
        <f t="shared" si="1"/>
        <v>101.9</v>
      </c>
      <c r="I19" s="55">
        <v>65</v>
      </c>
      <c r="J19" s="55">
        <v>92</v>
      </c>
      <c r="K19" s="56">
        <f t="shared" si="2"/>
        <v>141.5</v>
      </c>
      <c r="L19" s="55">
        <v>2</v>
      </c>
      <c r="M19" s="55">
        <v>1</v>
      </c>
      <c r="N19" s="56">
        <f t="shared" si="3"/>
        <v>50</v>
      </c>
      <c r="O19" s="55">
        <v>2396</v>
      </c>
      <c r="P19" s="118">
        <v>1615</v>
      </c>
      <c r="Q19" s="56">
        <f t="shared" si="4"/>
        <v>67.400000000000006</v>
      </c>
      <c r="R19" s="118">
        <v>3536</v>
      </c>
      <c r="S19" s="55">
        <v>6143</v>
      </c>
      <c r="T19" s="118">
        <v>3447</v>
      </c>
      <c r="U19" s="56">
        <f t="shared" si="5"/>
        <v>56.1</v>
      </c>
      <c r="V19" s="55">
        <v>5386</v>
      </c>
      <c r="W19" s="118">
        <v>3065</v>
      </c>
      <c r="X19" s="56">
        <f t="shared" si="6"/>
        <v>56.9</v>
      </c>
      <c r="Y19" s="52"/>
      <c r="Z19" s="58"/>
    </row>
    <row r="20" spans="1:26" s="59" customFormat="1" ht="18" customHeight="1" x14ac:dyDescent="0.25">
      <c r="A20" s="119" t="s">
        <v>21</v>
      </c>
      <c r="B20" s="55">
        <v>2521</v>
      </c>
      <c r="C20" s="55">
        <v>3040</v>
      </c>
      <c r="D20" s="55">
        <v>2469</v>
      </c>
      <c r="E20" s="56">
        <f t="shared" si="0"/>
        <v>81.2</v>
      </c>
      <c r="F20" s="55">
        <v>38</v>
      </c>
      <c r="G20" s="55">
        <v>35</v>
      </c>
      <c r="H20" s="56">
        <f t="shared" si="1"/>
        <v>92.1</v>
      </c>
      <c r="I20" s="55">
        <v>5</v>
      </c>
      <c r="J20" s="55">
        <v>4</v>
      </c>
      <c r="K20" s="56">
        <f t="shared" si="2"/>
        <v>80</v>
      </c>
      <c r="L20" s="55">
        <v>10</v>
      </c>
      <c r="M20" s="55">
        <v>4</v>
      </c>
      <c r="N20" s="56">
        <f t="shared" si="3"/>
        <v>40</v>
      </c>
      <c r="O20" s="55">
        <v>1142</v>
      </c>
      <c r="P20" s="118">
        <v>1592</v>
      </c>
      <c r="Q20" s="56">
        <f t="shared" si="4"/>
        <v>139.4</v>
      </c>
      <c r="R20" s="118">
        <v>2164</v>
      </c>
      <c r="S20" s="55">
        <v>2818</v>
      </c>
      <c r="T20" s="118">
        <v>2129</v>
      </c>
      <c r="U20" s="56">
        <f t="shared" si="5"/>
        <v>75.599999999999994</v>
      </c>
      <c r="V20" s="55">
        <v>2298</v>
      </c>
      <c r="W20" s="118">
        <v>1707</v>
      </c>
      <c r="X20" s="56">
        <f t="shared" si="6"/>
        <v>74.3</v>
      </c>
      <c r="Y20" s="52"/>
      <c r="Z20" s="58"/>
    </row>
    <row r="21" spans="1:26" s="59" customFormat="1" ht="18" customHeight="1" x14ac:dyDescent="0.25">
      <c r="A21" s="119" t="s">
        <v>22</v>
      </c>
      <c r="B21" s="55">
        <v>1946</v>
      </c>
      <c r="C21" s="55">
        <v>2561</v>
      </c>
      <c r="D21" s="55">
        <v>1895</v>
      </c>
      <c r="E21" s="56">
        <f t="shared" si="0"/>
        <v>74</v>
      </c>
      <c r="F21" s="55">
        <v>63</v>
      </c>
      <c r="G21" s="55">
        <v>58</v>
      </c>
      <c r="H21" s="56">
        <f t="shared" si="1"/>
        <v>92.1</v>
      </c>
      <c r="I21" s="55">
        <v>52</v>
      </c>
      <c r="J21" s="55">
        <v>53</v>
      </c>
      <c r="K21" s="56">
        <f t="shared" si="2"/>
        <v>101.9</v>
      </c>
      <c r="L21" s="55">
        <v>7</v>
      </c>
      <c r="M21" s="55">
        <v>9</v>
      </c>
      <c r="N21" s="56">
        <f t="shared" si="3"/>
        <v>128.6</v>
      </c>
      <c r="O21" s="55">
        <v>1829</v>
      </c>
      <c r="P21" s="118">
        <v>1511</v>
      </c>
      <c r="Q21" s="56">
        <f t="shared" si="4"/>
        <v>82.6</v>
      </c>
      <c r="R21" s="118">
        <v>1659</v>
      </c>
      <c r="S21" s="55">
        <v>2301</v>
      </c>
      <c r="T21" s="118">
        <v>1621</v>
      </c>
      <c r="U21" s="56">
        <f t="shared" si="5"/>
        <v>70.400000000000006</v>
      </c>
      <c r="V21" s="55">
        <v>1945</v>
      </c>
      <c r="W21" s="118">
        <v>1423</v>
      </c>
      <c r="X21" s="56">
        <f t="shared" si="6"/>
        <v>73.2</v>
      </c>
      <c r="Y21" s="52"/>
      <c r="Z21" s="58"/>
    </row>
    <row r="22" spans="1:26" s="59" customFormat="1" ht="18" customHeight="1" x14ac:dyDescent="0.25">
      <c r="A22" s="119" t="s">
        <v>23</v>
      </c>
      <c r="B22" s="55">
        <v>5697</v>
      </c>
      <c r="C22" s="55">
        <v>6673</v>
      </c>
      <c r="D22" s="55">
        <v>5477</v>
      </c>
      <c r="E22" s="56">
        <f t="shared" si="0"/>
        <v>82.1</v>
      </c>
      <c r="F22" s="55">
        <v>109</v>
      </c>
      <c r="G22" s="55">
        <v>120</v>
      </c>
      <c r="H22" s="56">
        <f t="shared" si="1"/>
        <v>110.1</v>
      </c>
      <c r="I22" s="55">
        <v>103</v>
      </c>
      <c r="J22" s="55">
        <v>148</v>
      </c>
      <c r="K22" s="56">
        <f t="shared" si="2"/>
        <v>143.69999999999999</v>
      </c>
      <c r="L22" s="55">
        <v>8</v>
      </c>
      <c r="M22" s="55">
        <v>6</v>
      </c>
      <c r="N22" s="56">
        <f t="shared" si="3"/>
        <v>75</v>
      </c>
      <c r="O22" s="55">
        <v>2058</v>
      </c>
      <c r="P22" s="118">
        <v>3060</v>
      </c>
      <c r="Q22" s="56">
        <f t="shared" si="4"/>
        <v>148.69999999999999</v>
      </c>
      <c r="R22" s="118">
        <v>5004</v>
      </c>
      <c r="S22" s="55">
        <v>6008</v>
      </c>
      <c r="T22" s="118">
        <v>4857</v>
      </c>
      <c r="U22" s="56">
        <f t="shared" si="5"/>
        <v>80.8</v>
      </c>
      <c r="V22" s="55">
        <v>5433</v>
      </c>
      <c r="W22" s="118">
        <v>4432</v>
      </c>
      <c r="X22" s="56">
        <f t="shared" si="6"/>
        <v>81.599999999999994</v>
      </c>
      <c r="Y22" s="52"/>
      <c r="Z22" s="58"/>
    </row>
    <row r="23" spans="1:26" s="59" customFormat="1" ht="18" customHeight="1" x14ac:dyDescent="0.25">
      <c r="A23" s="119" t="s">
        <v>24</v>
      </c>
      <c r="B23" s="55">
        <v>3128</v>
      </c>
      <c r="C23" s="55">
        <v>4199</v>
      </c>
      <c r="D23" s="55">
        <v>3078</v>
      </c>
      <c r="E23" s="56">
        <f t="shared" si="0"/>
        <v>73.3</v>
      </c>
      <c r="F23" s="55">
        <v>130</v>
      </c>
      <c r="G23" s="55">
        <v>80</v>
      </c>
      <c r="H23" s="56">
        <f t="shared" si="1"/>
        <v>61.5</v>
      </c>
      <c r="I23" s="55">
        <v>146</v>
      </c>
      <c r="J23" s="55">
        <v>113</v>
      </c>
      <c r="K23" s="56">
        <f t="shared" si="2"/>
        <v>77.400000000000006</v>
      </c>
      <c r="L23" s="55">
        <v>20</v>
      </c>
      <c r="M23" s="55">
        <v>14</v>
      </c>
      <c r="N23" s="56">
        <f t="shared" si="3"/>
        <v>70</v>
      </c>
      <c r="O23" s="55">
        <v>1157</v>
      </c>
      <c r="P23" s="118">
        <v>1178</v>
      </c>
      <c r="Q23" s="56">
        <f t="shared" si="4"/>
        <v>101.8</v>
      </c>
      <c r="R23" s="118">
        <v>2743</v>
      </c>
      <c r="S23" s="55">
        <v>3716</v>
      </c>
      <c r="T23" s="118">
        <v>2705</v>
      </c>
      <c r="U23" s="56">
        <f t="shared" si="5"/>
        <v>72.8</v>
      </c>
      <c r="V23" s="55">
        <v>2982</v>
      </c>
      <c r="W23" s="118">
        <v>2275</v>
      </c>
      <c r="X23" s="56">
        <f t="shared" si="6"/>
        <v>76.3</v>
      </c>
      <c r="Y23" s="52"/>
      <c r="Z23" s="58"/>
    </row>
    <row r="24" spans="1:26" s="59" customFormat="1" ht="18" customHeight="1" x14ac:dyDescent="0.25">
      <c r="A24" s="119" t="s">
        <v>25</v>
      </c>
      <c r="B24" s="55">
        <v>5136</v>
      </c>
      <c r="C24" s="55">
        <v>6590</v>
      </c>
      <c r="D24" s="55">
        <v>5009</v>
      </c>
      <c r="E24" s="56">
        <f t="shared" si="0"/>
        <v>76</v>
      </c>
      <c r="F24" s="55">
        <v>136</v>
      </c>
      <c r="G24" s="55">
        <v>129</v>
      </c>
      <c r="H24" s="56">
        <f t="shared" si="1"/>
        <v>94.9</v>
      </c>
      <c r="I24" s="55">
        <v>30</v>
      </c>
      <c r="J24" s="55">
        <v>43</v>
      </c>
      <c r="K24" s="56">
        <f t="shared" si="2"/>
        <v>143.30000000000001</v>
      </c>
      <c r="L24" s="55">
        <v>12</v>
      </c>
      <c r="M24" s="55">
        <v>5</v>
      </c>
      <c r="N24" s="56">
        <f t="shared" si="3"/>
        <v>41.7</v>
      </c>
      <c r="O24" s="55">
        <v>647</v>
      </c>
      <c r="P24" s="118">
        <v>2607</v>
      </c>
      <c r="Q24" s="56">
        <f t="shared" si="4"/>
        <v>402.9</v>
      </c>
      <c r="R24" s="118">
        <v>4492</v>
      </c>
      <c r="S24" s="55">
        <v>5920</v>
      </c>
      <c r="T24" s="118">
        <v>4413</v>
      </c>
      <c r="U24" s="56">
        <f t="shared" si="5"/>
        <v>74.5</v>
      </c>
      <c r="V24" s="55">
        <v>5101</v>
      </c>
      <c r="W24" s="118">
        <v>3974</v>
      </c>
      <c r="X24" s="56">
        <f t="shared" si="6"/>
        <v>77.900000000000006</v>
      </c>
      <c r="Y24" s="52"/>
      <c r="Z24" s="58"/>
    </row>
    <row r="25" spans="1:26" s="59" customFormat="1" ht="18" customHeight="1" x14ac:dyDescent="0.25">
      <c r="A25" s="119" t="s">
        <v>26</v>
      </c>
      <c r="B25" s="55">
        <v>2845</v>
      </c>
      <c r="C25" s="55">
        <v>3376</v>
      </c>
      <c r="D25" s="55">
        <v>2798</v>
      </c>
      <c r="E25" s="56">
        <f t="shared" si="0"/>
        <v>82.9</v>
      </c>
      <c r="F25" s="55">
        <v>37</v>
      </c>
      <c r="G25" s="55">
        <v>47</v>
      </c>
      <c r="H25" s="56">
        <f t="shared" si="1"/>
        <v>127</v>
      </c>
      <c r="I25" s="55">
        <v>10</v>
      </c>
      <c r="J25" s="55">
        <v>9</v>
      </c>
      <c r="K25" s="56">
        <f t="shared" si="2"/>
        <v>90</v>
      </c>
      <c r="L25" s="55">
        <v>5</v>
      </c>
      <c r="M25" s="55">
        <v>14</v>
      </c>
      <c r="N25" s="56">
        <f t="shared" si="3"/>
        <v>280</v>
      </c>
      <c r="O25" s="55">
        <v>1723</v>
      </c>
      <c r="P25" s="118">
        <v>1759</v>
      </c>
      <c r="Q25" s="56">
        <f t="shared" si="4"/>
        <v>102.1</v>
      </c>
      <c r="R25" s="118">
        <v>2512</v>
      </c>
      <c r="S25" s="55">
        <v>3113</v>
      </c>
      <c r="T25" s="118">
        <v>2486</v>
      </c>
      <c r="U25" s="56">
        <f t="shared" si="5"/>
        <v>79.900000000000006</v>
      </c>
      <c r="V25" s="55">
        <v>2743</v>
      </c>
      <c r="W25" s="118">
        <v>2274</v>
      </c>
      <c r="X25" s="56">
        <f t="shared" si="6"/>
        <v>82.9</v>
      </c>
      <c r="Y25" s="52"/>
      <c r="Z25" s="58"/>
    </row>
    <row r="26" spans="1:26" s="59" customFormat="1" ht="18" customHeight="1" x14ac:dyDescent="0.25">
      <c r="A26" s="119" t="s">
        <v>27</v>
      </c>
      <c r="B26" s="55">
        <v>1770</v>
      </c>
      <c r="C26" s="55">
        <v>2487</v>
      </c>
      <c r="D26" s="55">
        <v>1726</v>
      </c>
      <c r="E26" s="56">
        <f t="shared" si="0"/>
        <v>69.400000000000006</v>
      </c>
      <c r="F26" s="55">
        <v>77</v>
      </c>
      <c r="G26" s="55">
        <v>67</v>
      </c>
      <c r="H26" s="56">
        <f t="shared" si="1"/>
        <v>87</v>
      </c>
      <c r="I26" s="55">
        <v>58</v>
      </c>
      <c r="J26" s="55">
        <v>48</v>
      </c>
      <c r="K26" s="56">
        <f t="shared" si="2"/>
        <v>82.8</v>
      </c>
      <c r="L26" s="55">
        <v>11</v>
      </c>
      <c r="M26" s="55">
        <v>12</v>
      </c>
      <c r="N26" s="56">
        <f t="shared" si="3"/>
        <v>109.1</v>
      </c>
      <c r="O26" s="55">
        <v>1351</v>
      </c>
      <c r="P26" s="118">
        <v>1432</v>
      </c>
      <c r="Q26" s="56">
        <f t="shared" si="4"/>
        <v>106</v>
      </c>
      <c r="R26" s="118">
        <v>1500</v>
      </c>
      <c r="S26" s="55">
        <v>2209</v>
      </c>
      <c r="T26" s="118">
        <v>1460</v>
      </c>
      <c r="U26" s="56">
        <f t="shared" si="5"/>
        <v>66.099999999999994</v>
      </c>
      <c r="V26" s="55">
        <v>1930</v>
      </c>
      <c r="W26" s="118">
        <v>1330</v>
      </c>
      <c r="X26" s="56">
        <f t="shared" si="6"/>
        <v>68.900000000000006</v>
      </c>
      <c r="Y26" s="52"/>
      <c r="Z26" s="58"/>
    </row>
    <row r="27" spans="1:26" s="59" customFormat="1" ht="18" customHeight="1" x14ac:dyDescent="0.25">
      <c r="A27" s="119" t="s">
        <v>28</v>
      </c>
      <c r="B27" s="55">
        <v>2889</v>
      </c>
      <c r="C27" s="55">
        <v>3925</v>
      </c>
      <c r="D27" s="55">
        <v>2842</v>
      </c>
      <c r="E27" s="56">
        <f t="shared" si="0"/>
        <v>72.400000000000006</v>
      </c>
      <c r="F27" s="55">
        <v>62</v>
      </c>
      <c r="G27" s="55">
        <v>37</v>
      </c>
      <c r="H27" s="56">
        <f t="shared" si="1"/>
        <v>59.7</v>
      </c>
      <c r="I27" s="55">
        <v>37</v>
      </c>
      <c r="J27" s="55">
        <v>52</v>
      </c>
      <c r="K27" s="56">
        <f t="shared" si="2"/>
        <v>140.5</v>
      </c>
      <c r="L27" s="55">
        <v>14</v>
      </c>
      <c r="M27" s="55">
        <v>7</v>
      </c>
      <c r="N27" s="56">
        <f t="shared" si="3"/>
        <v>50</v>
      </c>
      <c r="O27" s="55">
        <v>1954</v>
      </c>
      <c r="P27" s="118">
        <v>1443</v>
      </c>
      <c r="Q27" s="56">
        <f t="shared" si="4"/>
        <v>73.8</v>
      </c>
      <c r="R27" s="118">
        <v>2557</v>
      </c>
      <c r="S27" s="55">
        <v>3616</v>
      </c>
      <c r="T27" s="118">
        <v>2522</v>
      </c>
      <c r="U27" s="56">
        <f t="shared" si="5"/>
        <v>69.7</v>
      </c>
      <c r="V27" s="55">
        <v>3102</v>
      </c>
      <c r="W27" s="118">
        <v>2172</v>
      </c>
      <c r="X27" s="56">
        <f t="shared" si="6"/>
        <v>70</v>
      </c>
      <c r="Y27" s="52"/>
      <c r="Z27" s="58"/>
    </row>
    <row r="28" spans="1:26" s="59" customFormat="1" ht="18" customHeight="1" x14ac:dyDescent="0.25">
      <c r="A28" s="119" t="s">
        <v>29</v>
      </c>
      <c r="B28" s="55">
        <v>3419</v>
      </c>
      <c r="C28" s="55">
        <v>3935</v>
      </c>
      <c r="D28" s="55">
        <v>3370</v>
      </c>
      <c r="E28" s="56">
        <f t="shared" si="0"/>
        <v>85.6</v>
      </c>
      <c r="F28" s="55">
        <v>71</v>
      </c>
      <c r="G28" s="55">
        <v>80</v>
      </c>
      <c r="H28" s="56">
        <f t="shared" si="1"/>
        <v>112.7</v>
      </c>
      <c r="I28" s="55">
        <v>18</v>
      </c>
      <c r="J28" s="55">
        <v>28</v>
      </c>
      <c r="K28" s="56">
        <f t="shared" si="2"/>
        <v>155.6</v>
      </c>
      <c r="L28" s="55">
        <v>18</v>
      </c>
      <c r="M28" s="55">
        <v>22</v>
      </c>
      <c r="N28" s="56">
        <f t="shared" si="3"/>
        <v>122.2</v>
      </c>
      <c r="O28" s="55">
        <v>2209</v>
      </c>
      <c r="P28" s="118">
        <v>2337</v>
      </c>
      <c r="Q28" s="56">
        <f t="shared" si="4"/>
        <v>105.8</v>
      </c>
      <c r="R28" s="118">
        <v>3024</v>
      </c>
      <c r="S28" s="55">
        <v>3543</v>
      </c>
      <c r="T28" s="118">
        <v>2994</v>
      </c>
      <c r="U28" s="56">
        <f t="shared" si="5"/>
        <v>84.5</v>
      </c>
      <c r="V28" s="55">
        <v>3223</v>
      </c>
      <c r="W28" s="118">
        <v>2757</v>
      </c>
      <c r="X28" s="56">
        <f t="shared" si="6"/>
        <v>85.5</v>
      </c>
      <c r="Y28" s="52"/>
      <c r="Z28" s="58"/>
    </row>
    <row r="29" spans="1:26" s="59" customFormat="1" ht="18" customHeight="1" x14ac:dyDescent="0.25">
      <c r="A29" s="119" t="s">
        <v>30</v>
      </c>
      <c r="B29" s="55">
        <v>3973</v>
      </c>
      <c r="C29" s="55">
        <v>4855</v>
      </c>
      <c r="D29" s="55">
        <v>3949</v>
      </c>
      <c r="E29" s="56">
        <f t="shared" si="0"/>
        <v>81.3</v>
      </c>
      <c r="F29" s="55">
        <v>80</v>
      </c>
      <c r="G29" s="55">
        <v>68</v>
      </c>
      <c r="H29" s="56">
        <f t="shared" si="1"/>
        <v>85</v>
      </c>
      <c r="I29" s="55">
        <v>14</v>
      </c>
      <c r="J29" s="55">
        <v>25</v>
      </c>
      <c r="K29" s="56">
        <f t="shared" si="2"/>
        <v>178.6</v>
      </c>
      <c r="L29" s="55">
        <v>33</v>
      </c>
      <c r="M29" s="55">
        <v>16</v>
      </c>
      <c r="N29" s="56">
        <f t="shared" si="3"/>
        <v>48.5</v>
      </c>
      <c r="O29" s="55">
        <v>3081</v>
      </c>
      <c r="P29" s="118">
        <v>3179</v>
      </c>
      <c r="Q29" s="56">
        <f t="shared" si="4"/>
        <v>103.2</v>
      </c>
      <c r="R29" s="118">
        <v>3490</v>
      </c>
      <c r="S29" s="55">
        <v>4392</v>
      </c>
      <c r="T29" s="118">
        <v>3469</v>
      </c>
      <c r="U29" s="56">
        <f t="shared" si="5"/>
        <v>79</v>
      </c>
      <c r="V29" s="55">
        <v>3837</v>
      </c>
      <c r="W29" s="118">
        <v>3151</v>
      </c>
      <c r="X29" s="56">
        <f t="shared" si="6"/>
        <v>82.1</v>
      </c>
      <c r="Y29" s="52"/>
      <c r="Z29" s="58"/>
    </row>
    <row r="30" spans="1:26" s="59" customFormat="1" ht="18" customHeight="1" x14ac:dyDescent="0.25">
      <c r="A30" s="119" t="s">
        <v>31</v>
      </c>
      <c r="B30" s="55">
        <v>2428</v>
      </c>
      <c r="C30" s="55">
        <v>2904</v>
      </c>
      <c r="D30" s="55">
        <v>2326</v>
      </c>
      <c r="E30" s="56">
        <f t="shared" si="0"/>
        <v>80.099999999999994</v>
      </c>
      <c r="F30" s="55">
        <v>31</v>
      </c>
      <c r="G30" s="55">
        <v>26</v>
      </c>
      <c r="H30" s="56">
        <f t="shared" si="1"/>
        <v>83.9</v>
      </c>
      <c r="I30" s="55">
        <v>5</v>
      </c>
      <c r="J30" s="55">
        <v>4</v>
      </c>
      <c r="K30" s="56">
        <f t="shared" si="2"/>
        <v>80</v>
      </c>
      <c r="L30" s="55">
        <v>24</v>
      </c>
      <c r="M30" s="55">
        <v>13</v>
      </c>
      <c r="N30" s="56">
        <f t="shared" si="3"/>
        <v>54.2</v>
      </c>
      <c r="O30" s="55">
        <v>1653</v>
      </c>
      <c r="P30" s="118">
        <v>1429</v>
      </c>
      <c r="Q30" s="56">
        <f t="shared" si="4"/>
        <v>86.4</v>
      </c>
      <c r="R30" s="118">
        <v>2138</v>
      </c>
      <c r="S30" s="55">
        <v>2647</v>
      </c>
      <c r="T30" s="118">
        <v>2077</v>
      </c>
      <c r="U30" s="56">
        <f t="shared" si="5"/>
        <v>78.5</v>
      </c>
      <c r="V30" s="55">
        <v>2276</v>
      </c>
      <c r="W30" s="118">
        <v>1876</v>
      </c>
      <c r="X30" s="56">
        <f t="shared" si="6"/>
        <v>82.4</v>
      </c>
      <c r="Y30" s="52"/>
      <c r="Z30" s="58"/>
    </row>
    <row r="31" spans="1:26" s="59" customFormat="1" ht="18" customHeight="1" x14ac:dyDescent="0.25">
      <c r="A31" s="119" t="s">
        <v>32</v>
      </c>
      <c r="B31" s="55">
        <v>2174</v>
      </c>
      <c r="C31" s="55">
        <v>2621</v>
      </c>
      <c r="D31" s="55">
        <v>2142</v>
      </c>
      <c r="E31" s="56">
        <f t="shared" si="0"/>
        <v>81.7</v>
      </c>
      <c r="F31" s="55">
        <v>77</v>
      </c>
      <c r="G31" s="55">
        <v>57</v>
      </c>
      <c r="H31" s="56">
        <f t="shared" si="1"/>
        <v>74</v>
      </c>
      <c r="I31" s="55">
        <v>5</v>
      </c>
      <c r="J31" s="55">
        <v>10</v>
      </c>
      <c r="K31" s="56">
        <f t="shared" si="2"/>
        <v>200</v>
      </c>
      <c r="L31" s="55">
        <v>5</v>
      </c>
      <c r="M31" s="55">
        <v>2</v>
      </c>
      <c r="N31" s="56">
        <f t="shared" si="3"/>
        <v>40</v>
      </c>
      <c r="O31" s="55">
        <v>1035</v>
      </c>
      <c r="P31" s="118">
        <v>1408</v>
      </c>
      <c r="Q31" s="56">
        <f t="shared" si="4"/>
        <v>136</v>
      </c>
      <c r="R31" s="118">
        <v>1860</v>
      </c>
      <c r="S31" s="55">
        <v>2322</v>
      </c>
      <c r="T31" s="118">
        <v>1835</v>
      </c>
      <c r="U31" s="56">
        <f t="shared" si="5"/>
        <v>79</v>
      </c>
      <c r="V31" s="55">
        <v>1967</v>
      </c>
      <c r="W31" s="118">
        <v>1569</v>
      </c>
      <c r="X31" s="56">
        <f t="shared" si="6"/>
        <v>79.8</v>
      </c>
      <c r="Y31" s="52"/>
      <c r="Z31" s="58"/>
    </row>
    <row r="32" spans="1:26" s="59" customFormat="1" ht="18" customHeight="1" x14ac:dyDescent="0.25">
      <c r="A32" s="119" t="s">
        <v>33</v>
      </c>
      <c r="B32" s="55">
        <v>2889</v>
      </c>
      <c r="C32" s="55">
        <v>4628</v>
      </c>
      <c r="D32" s="55">
        <v>2829</v>
      </c>
      <c r="E32" s="56">
        <f t="shared" si="0"/>
        <v>61.1</v>
      </c>
      <c r="F32" s="55">
        <v>66</v>
      </c>
      <c r="G32" s="55">
        <v>92</v>
      </c>
      <c r="H32" s="56">
        <f t="shared" si="1"/>
        <v>139.4</v>
      </c>
      <c r="I32" s="55">
        <v>0</v>
      </c>
      <c r="J32" s="55">
        <v>34</v>
      </c>
      <c r="K32" s="56" t="s">
        <v>99</v>
      </c>
      <c r="L32" s="55">
        <v>2</v>
      </c>
      <c r="M32" s="55">
        <v>2</v>
      </c>
      <c r="N32" s="56">
        <f t="shared" si="3"/>
        <v>100</v>
      </c>
      <c r="O32" s="55">
        <v>770</v>
      </c>
      <c r="P32" s="118">
        <v>2440</v>
      </c>
      <c r="Q32" s="56">
        <f t="shared" si="4"/>
        <v>316.89999999999998</v>
      </c>
      <c r="R32" s="118">
        <v>2413</v>
      </c>
      <c r="S32" s="55">
        <v>4090</v>
      </c>
      <c r="T32" s="118">
        <v>2373</v>
      </c>
      <c r="U32" s="56">
        <f t="shared" si="5"/>
        <v>58</v>
      </c>
      <c r="V32" s="55">
        <v>3562</v>
      </c>
      <c r="W32" s="118">
        <v>2138</v>
      </c>
      <c r="X32" s="56">
        <f t="shared" si="6"/>
        <v>60</v>
      </c>
      <c r="Y32" s="52"/>
      <c r="Z32" s="58"/>
    </row>
    <row r="33" spans="1:21" ht="34.5" customHeight="1" x14ac:dyDescent="0.2">
      <c r="A33" s="62"/>
      <c r="B33" s="284" t="s">
        <v>114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64"/>
      <c r="P33" s="64"/>
      <c r="Q33" s="64"/>
      <c r="R33" s="64"/>
      <c r="S33" s="64"/>
      <c r="T33" s="64"/>
      <c r="U33" s="64"/>
    </row>
    <row r="34" spans="1:21" x14ac:dyDescent="0.2">
      <c r="A34" s="65"/>
      <c r="B34" s="65"/>
      <c r="C34" s="65"/>
      <c r="D34" s="65"/>
      <c r="E34" s="65"/>
      <c r="F34" s="65"/>
      <c r="G34" s="65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x14ac:dyDescent="0.2">
      <c r="A35" s="65"/>
      <c r="B35" s="65"/>
      <c r="C35" s="65"/>
      <c r="D35" s="65"/>
      <c r="E35" s="65"/>
      <c r="F35" s="65"/>
      <c r="G35" s="65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x14ac:dyDescent="0.2">
      <c r="A36" s="65"/>
      <c r="B36" s="65"/>
      <c r="C36" s="65"/>
      <c r="D36" s="65"/>
      <c r="E36" s="65"/>
      <c r="F36" s="65"/>
      <c r="G36" s="65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"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"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"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"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"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"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"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"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"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"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9:21" x14ac:dyDescent="0.2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9:21" x14ac:dyDescent="0.2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9:21" x14ac:dyDescent="0.2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9:21" x14ac:dyDescent="0.2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9:21" x14ac:dyDescent="0.2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9:21" x14ac:dyDescent="0.2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9:21" x14ac:dyDescent="0.2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9:21" x14ac:dyDescent="0.2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9:21" x14ac:dyDescent="0.2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9:21" x14ac:dyDescent="0.2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9:21" x14ac:dyDescent="0.2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9:21" x14ac:dyDescent="0.2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9:21" x14ac:dyDescent="0.2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9:21" x14ac:dyDescent="0.2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9:21" x14ac:dyDescent="0.2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9:21" x14ac:dyDescent="0.2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9:21" x14ac:dyDescent="0.2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9:21" x14ac:dyDescent="0.2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9:21" x14ac:dyDescent="0.2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9:21" x14ac:dyDescent="0.2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</row>
    <row r="69" spans="9:21" x14ac:dyDescent="0.2"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9:21" x14ac:dyDescent="0.2"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</row>
    <row r="71" spans="9:21" x14ac:dyDescent="0.2"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</row>
    <row r="72" spans="9:21" x14ac:dyDescent="0.2"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9:21" x14ac:dyDescent="0.2"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9:21" x14ac:dyDescent="0.2"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spans="9:21" x14ac:dyDescent="0.2"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</row>
    <row r="76" spans="9:21" x14ac:dyDescent="0.2"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  <row r="77" spans="9:21" x14ac:dyDescent="0.2"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9:21" x14ac:dyDescent="0.2"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9:21" x14ac:dyDescent="0.2"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9:21" x14ac:dyDescent="0.2"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</row>
    <row r="81" spans="9:21" x14ac:dyDescent="0.2"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</row>
    <row r="82" spans="9:21" x14ac:dyDescent="0.2"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  <row r="83" spans="9:21" x14ac:dyDescent="0.2"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</row>
    <row r="84" spans="9:21" x14ac:dyDescent="0.2"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</row>
    <row r="85" spans="9:21" x14ac:dyDescent="0.2"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9:21" x14ac:dyDescent="0.2"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</row>
    <row r="87" spans="9:21" x14ac:dyDescent="0.2"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</row>
    <row r="88" spans="9:21" x14ac:dyDescent="0.2"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</row>
  </sheetData>
  <mergeCells count="36">
    <mergeCell ref="A3:A5"/>
    <mergeCell ref="C3:E3"/>
    <mergeCell ref="F3:H3"/>
    <mergeCell ref="I3:K3"/>
    <mergeCell ref="L3:N3"/>
    <mergeCell ref="B4:B5"/>
    <mergeCell ref="C4:C5"/>
    <mergeCell ref="D4:D5"/>
    <mergeCell ref="E4:E5"/>
    <mergeCell ref="B33:N33"/>
    <mergeCell ref="V2:W2"/>
    <mergeCell ref="T1:U1"/>
    <mergeCell ref="O3:Q3"/>
    <mergeCell ref="O4:O5"/>
    <mergeCell ref="P4:P5"/>
    <mergeCell ref="Q4:Q5"/>
    <mergeCell ref="S4:S5"/>
    <mergeCell ref="T4:T5"/>
    <mergeCell ref="U4:U5"/>
    <mergeCell ref="F4:F5"/>
    <mergeCell ref="I4:I5"/>
    <mergeCell ref="J4:J5"/>
    <mergeCell ref="K4:K5"/>
    <mergeCell ref="L4:L5"/>
    <mergeCell ref="G4:G5"/>
    <mergeCell ref="H4:H5"/>
    <mergeCell ref="T2:U2"/>
    <mergeCell ref="S3:U3"/>
    <mergeCell ref="R4:R5"/>
    <mergeCell ref="B1:N1"/>
    <mergeCell ref="V3:X3"/>
    <mergeCell ref="V4:V5"/>
    <mergeCell ref="W4:W5"/>
    <mergeCell ref="X4:X5"/>
    <mergeCell ref="M4:M5"/>
    <mergeCell ref="N4:N5"/>
  </mergeCells>
  <pageMargins left="0.11811023622047245" right="0.11811023622047245" top="0.39370078740157483" bottom="0.15748031496062992" header="0.31496062992125984" footer="0.31496062992125984"/>
  <pageSetup paperSize="9" scale="85" orientation="landscape" r:id="rId1"/>
  <colBreaks count="1" manualBreakCount="1">
    <brk id="1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18"/>
  <sheetViews>
    <sheetView view="pageBreakPreview" zoomScale="90" zoomScaleNormal="70" zoomScaleSheetLayoutView="90" workbookViewId="0">
      <selection sqref="A1:E1"/>
    </sheetView>
  </sheetViews>
  <sheetFormatPr defaultColWidth="8" defaultRowHeight="12.75" x14ac:dyDescent="0.2"/>
  <cols>
    <col min="1" max="1" width="60.85546875" style="3" customWidth="1"/>
    <col min="2" max="3" width="17.42578125" style="3" customWidth="1"/>
    <col min="4" max="4" width="10.85546875" style="3" customWidth="1"/>
    <col min="5" max="5" width="15" style="3" customWidth="1"/>
    <col min="6" max="16384" width="8" style="3"/>
  </cols>
  <sheetData>
    <row r="1" spans="1:11" ht="54.75" customHeight="1" x14ac:dyDescent="0.2">
      <c r="A1" s="266" t="s">
        <v>59</v>
      </c>
      <c r="B1" s="266"/>
      <c r="C1" s="266"/>
      <c r="D1" s="266"/>
      <c r="E1" s="266"/>
    </row>
    <row r="2" spans="1:11" s="4" customFormat="1" ht="23.25" customHeight="1" x14ac:dyDescent="0.25">
      <c r="A2" s="271" t="s">
        <v>0</v>
      </c>
      <c r="B2" s="267" t="s">
        <v>105</v>
      </c>
      <c r="C2" s="267" t="s">
        <v>106</v>
      </c>
      <c r="D2" s="269" t="s">
        <v>1</v>
      </c>
      <c r="E2" s="270"/>
    </row>
    <row r="3" spans="1:11" s="4" customFormat="1" ht="42" customHeight="1" x14ac:dyDescent="0.25">
      <c r="A3" s="272"/>
      <c r="B3" s="268"/>
      <c r="C3" s="268"/>
      <c r="D3" s="5" t="s">
        <v>2</v>
      </c>
      <c r="E3" s="6" t="s">
        <v>3</v>
      </c>
    </row>
    <row r="4" spans="1:11" s="9" customFormat="1" ht="15.75" customHeight="1" x14ac:dyDescent="0.25">
      <c r="A4" s="144" t="s">
        <v>7</v>
      </c>
      <c r="B4" s="145">
        <v>1</v>
      </c>
      <c r="C4" s="145">
        <v>2</v>
      </c>
      <c r="D4" s="145">
        <v>3</v>
      </c>
      <c r="E4" s="145">
        <v>4</v>
      </c>
    </row>
    <row r="5" spans="1:11" s="9" customFormat="1" ht="38.25" customHeight="1" x14ac:dyDescent="0.25">
      <c r="A5" s="10" t="s">
        <v>91</v>
      </c>
      <c r="B5" s="11" t="s">
        <v>98</v>
      </c>
      <c r="C5" s="11">
        <v>22.1</v>
      </c>
      <c r="D5" s="12" t="s">
        <v>99</v>
      </c>
      <c r="E5" s="13" t="s">
        <v>99</v>
      </c>
      <c r="K5" s="16"/>
    </row>
    <row r="6" spans="1:11" s="4" customFormat="1" ht="38.25" customHeight="1" x14ac:dyDescent="0.25">
      <c r="A6" s="10" t="s">
        <v>35</v>
      </c>
      <c r="B6" s="11">
        <v>26.9</v>
      </c>
      <c r="C6" s="11">
        <v>21.7</v>
      </c>
      <c r="D6" s="12">
        <v>80.669144981412643</v>
      </c>
      <c r="E6" s="13">
        <v>-5.1999999999999993</v>
      </c>
      <c r="K6" s="16"/>
    </row>
    <row r="7" spans="1:11" s="4" customFormat="1" ht="39.75" customHeight="1" x14ac:dyDescent="0.25">
      <c r="A7" s="18" t="s">
        <v>79</v>
      </c>
      <c r="B7" s="11" t="s">
        <v>119</v>
      </c>
      <c r="C7" s="20" t="s">
        <v>120</v>
      </c>
      <c r="D7" s="12">
        <v>105.4</v>
      </c>
      <c r="E7" s="13" t="s">
        <v>121</v>
      </c>
      <c r="K7" s="16"/>
    </row>
    <row r="8" spans="1:11" s="4" customFormat="1" ht="35.25" customHeight="1" x14ac:dyDescent="0.25">
      <c r="A8" s="19" t="s">
        <v>36</v>
      </c>
      <c r="B8" s="11" t="s">
        <v>122</v>
      </c>
      <c r="C8" s="20" t="s">
        <v>123</v>
      </c>
      <c r="D8" s="12">
        <v>131.80000000000001</v>
      </c>
      <c r="E8" s="13" t="s">
        <v>124</v>
      </c>
      <c r="K8" s="16"/>
    </row>
    <row r="9" spans="1:11" s="4" customFormat="1" ht="45.75" customHeight="1" x14ac:dyDescent="0.25">
      <c r="A9" s="19" t="s">
        <v>37</v>
      </c>
      <c r="B9" s="11" t="s">
        <v>125</v>
      </c>
      <c r="C9" s="11" t="s">
        <v>126</v>
      </c>
      <c r="D9" s="12">
        <v>92.2</v>
      </c>
      <c r="E9" s="13" t="s">
        <v>127</v>
      </c>
      <c r="K9" s="16"/>
    </row>
    <row r="10" spans="1:11" s="4" customFormat="1" ht="55.5" customHeight="1" x14ac:dyDescent="0.25">
      <c r="A10" s="19" t="s">
        <v>38</v>
      </c>
      <c r="B10" s="11">
        <v>14.1</v>
      </c>
      <c r="C10" s="11">
        <v>14.8</v>
      </c>
      <c r="D10" s="12">
        <v>104.96453900709221</v>
      </c>
      <c r="E10" s="13">
        <v>0.70000000000000107</v>
      </c>
      <c r="K10" s="16"/>
    </row>
    <row r="11" spans="1:11" s="4" customFormat="1" ht="12.75" customHeight="1" x14ac:dyDescent="0.25">
      <c r="A11" s="273" t="s">
        <v>39</v>
      </c>
      <c r="B11" s="274"/>
      <c r="C11" s="274"/>
      <c r="D11" s="274"/>
      <c r="E11" s="274"/>
      <c r="K11" s="16"/>
    </row>
    <row r="12" spans="1:11" s="4" customFormat="1" ht="15" customHeight="1" x14ac:dyDescent="0.25">
      <c r="A12" s="275"/>
      <c r="B12" s="276"/>
      <c r="C12" s="276"/>
      <c r="D12" s="276"/>
      <c r="E12" s="276"/>
      <c r="K12" s="16"/>
    </row>
    <row r="13" spans="1:11" s="4" customFormat="1" ht="20.25" customHeight="1" x14ac:dyDescent="0.25">
      <c r="A13" s="271" t="s">
        <v>0</v>
      </c>
      <c r="B13" s="277" t="s">
        <v>103</v>
      </c>
      <c r="C13" s="277" t="s">
        <v>104</v>
      </c>
      <c r="D13" s="269" t="s">
        <v>1</v>
      </c>
      <c r="E13" s="270"/>
      <c r="K13" s="16"/>
    </row>
    <row r="14" spans="1:11" ht="35.25" customHeight="1" x14ac:dyDescent="0.2">
      <c r="A14" s="272"/>
      <c r="B14" s="277"/>
      <c r="C14" s="277"/>
      <c r="D14" s="5" t="s">
        <v>2</v>
      </c>
      <c r="E14" s="6" t="s">
        <v>5</v>
      </c>
      <c r="K14" s="16"/>
    </row>
    <row r="15" spans="1:11" ht="24" customHeight="1" x14ac:dyDescent="0.2">
      <c r="A15" s="10" t="s">
        <v>91</v>
      </c>
      <c r="B15" s="21" t="s">
        <v>98</v>
      </c>
      <c r="C15" s="21">
        <v>19.2</v>
      </c>
      <c r="D15" s="22" t="s">
        <v>99</v>
      </c>
      <c r="E15" s="23" t="s">
        <v>99</v>
      </c>
      <c r="K15" s="16"/>
    </row>
    <row r="16" spans="1:11" ht="25.5" customHeight="1" x14ac:dyDescent="0.2">
      <c r="A16" s="1" t="s">
        <v>35</v>
      </c>
      <c r="B16" s="2">
        <v>23.9</v>
      </c>
      <c r="C16" s="2">
        <v>18.899999999999999</v>
      </c>
      <c r="D16" s="22">
        <v>79.099999999999994</v>
      </c>
      <c r="E16" s="23">
        <v>-5</v>
      </c>
      <c r="K16" s="16"/>
    </row>
    <row r="17" spans="1:11" ht="28.5" customHeight="1" x14ac:dyDescent="0.2">
      <c r="A17" s="1" t="s">
        <v>4</v>
      </c>
      <c r="B17" s="2">
        <v>21.2</v>
      </c>
      <c r="C17" s="2">
        <v>17.100000000000001</v>
      </c>
      <c r="D17" s="22">
        <v>80.7</v>
      </c>
      <c r="E17" s="22">
        <v>-4.0999999999999979</v>
      </c>
      <c r="K17" s="16"/>
    </row>
    <row r="18" spans="1:11" ht="58.5" customHeight="1" x14ac:dyDescent="0.2">
      <c r="A18" s="265" t="s">
        <v>114</v>
      </c>
      <c r="B18" s="265"/>
      <c r="C18" s="265"/>
      <c r="D18" s="265"/>
      <c r="E18" s="26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BreakPreview" zoomScale="90" zoomScaleNormal="90" zoomScaleSheetLayoutView="90" workbookViewId="0">
      <selection activeCell="C16" sqref="C16"/>
    </sheetView>
  </sheetViews>
  <sheetFormatPr defaultColWidth="9.140625" defaultRowHeight="14.25" x14ac:dyDescent="0.2"/>
  <cols>
    <col min="1" max="1" width="18.28515625" style="63" customWidth="1"/>
    <col min="2" max="2" width="13" style="63" customWidth="1"/>
    <col min="3" max="13" width="10.28515625" style="63" customWidth="1"/>
    <col min="14" max="14" width="10" style="63" customWidth="1"/>
    <col min="15" max="16" width="11.5703125" style="63" customWidth="1"/>
    <col min="17" max="18" width="12.28515625" style="63" customWidth="1"/>
    <col min="19" max="19" width="9.42578125" style="63" customWidth="1"/>
    <col min="20" max="20" width="15.7109375" style="63" customWidth="1"/>
    <col min="21" max="21" width="9" style="63" customWidth="1"/>
    <col min="22" max="22" width="8.85546875" style="63" customWidth="1"/>
    <col min="23" max="23" width="8.5703125" style="63" customWidth="1"/>
    <col min="24" max="16384" width="9.140625" style="63"/>
  </cols>
  <sheetData>
    <row r="1" spans="1:24" s="41" customFormat="1" ht="39" customHeight="1" x14ac:dyDescent="0.25">
      <c r="A1" s="40"/>
      <c r="B1" s="300" t="s">
        <v>156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40"/>
      <c r="O1" s="40"/>
      <c r="P1" s="40"/>
      <c r="Q1" s="40"/>
      <c r="R1" s="40"/>
      <c r="S1" s="40"/>
      <c r="T1" s="40"/>
      <c r="U1" s="40"/>
      <c r="V1" s="40"/>
      <c r="W1" s="40"/>
      <c r="X1" s="126" t="s">
        <v>55</v>
      </c>
    </row>
    <row r="2" spans="1:24" s="44" customFormat="1" ht="14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5"/>
      <c r="N2" s="45" t="s">
        <v>40</v>
      </c>
      <c r="O2" s="42"/>
      <c r="P2" s="42"/>
      <c r="Q2" s="43"/>
      <c r="R2" s="43"/>
      <c r="S2" s="43"/>
      <c r="T2" s="43"/>
      <c r="V2" s="43"/>
      <c r="W2" s="45"/>
      <c r="X2" s="127" t="s">
        <v>40</v>
      </c>
    </row>
    <row r="3" spans="1:24" ht="57" customHeight="1" x14ac:dyDescent="0.2">
      <c r="A3" s="293"/>
      <c r="B3" s="234" t="s">
        <v>113</v>
      </c>
      <c r="C3" s="296" t="s">
        <v>42</v>
      </c>
      <c r="D3" s="297"/>
      <c r="E3" s="298"/>
      <c r="F3" s="296" t="s">
        <v>83</v>
      </c>
      <c r="G3" s="297"/>
      <c r="H3" s="298"/>
      <c r="I3" s="296" t="s">
        <v>45</v>
      </c>
      <c r="J3" s="297"/>
      <c r="K3" s="298"/>
      <c r="L3" s="296" t="s">
        <v>46</v>
      </c>
      <c r="M3" s="297"/>
      <c r="N3" s="298"/>
      <c r="O3" s="296" t="s">
        <v>44</v>
      </c>
      <c r="P3" s="297"/>
      <c r="Q3" s="298"/>
      <c r="R3" s="235" t="s">
        <v>90</v>
      </c>
      <c r="S3" s="296" t="s">
        <v>47</v>
      </c>
      <c r="T3" s="297"/>
      <c r="U3" s="298"/>
      <c r="V3" s="296" t="s">
        <v>52</v>
      </c>
      <c r="W3" s="297"/>
      <c r="X3" s="298"/>
    </row>
    <row r="4" spans="1:24" ht="14.25" customHeight="1" x14ac:dyDescent="0.2">
      <c r="A4" s="294"/>
      <c r="B4" s="279" t="s">
        <v>107</v>
      </c>
      <c r="C4" s="279" t="s">
        <v>68</v>
      </c>
      <c r="D4" s="279" t="s">
        <v>107</v>
      </c>
      <c r="E4" s="281" t="s">
        <v>2</v>
      </c>
      <c r="F4" s="279" t="s">
        <v>68</v>
      </c>
      <c r="G4" s="279" t="s">
        <v>107</v>
      </c>
      <c r="H4" s="281" t="s">
        <v>2</v>
      </c>
      <c r="I4" s="279" t="s">
        <v>68</v>
      </c>
      <c r="J4" s="279" t="s">
        <v>107</v>
      </c>
      <c r="K4" s="281" t="s">
        <v>2</v>
      </c>
      <c r="L4" s="279" t="s">
        <v>68</v>
      </c>
      <c r="M4" s="279" t="s">
        <v>107</v>
      </c>
      <c r="N4" s="281" t="s">
        <v>2</v>
      </c>
      <c r="O4" s="279" t="s">
        <v>68</v>
      </c>
      <c r="P4" s="279" t="s">
        <v>107</v>
      </c>
      <c r="Q4" s="290" t="s">
        <v>2</v>
      </c>
      <c r="R4" s="279" t="s">
        <v>107</v>
      </c>
      <c r="S4" s="279" t="s">
        <v>68</v>
      </c>
      <c r="T4" s="279" t="s">
        <v>107</v>
      </c>
      <c r="U4" s="281" t="s">
        <v>2</v>
      </c>
      <c r="V4" s="279" t="s">
        <v>68</v>
      </c>
      <c r="W4" s="279" t="s">
        <v>107</v>
      </c>
      <c r="X4" s="281" t="s">
        <v>2</v>
      </c>
    </row>
    <row r="5" spans="1:24" ht="14.25" customHeight="1" x14ac:dyDescent="0.2">
      <c r="A5" s="295"/>
      <c r="B5" s="280"/>
      <c r="C5" s="280"/>
      <c r="D5" s="280"/>
      <c r="E5" s="281"/>
      <c r="F5" s="280"/>
      <c r="G5" s="280"/>
      <c r="H5" s="281"/>
      <c r="I5" s="280"/>
      <c r="J5" s="280"/>
      <c r="K5" s="281"/>
      <c r="L5" s="280"/>
      <c r="M5" s="280"/>
      <c r="N5" s="281"/>
      <c r="O5" s="280"/>
      <c r="P5" s="280"/>
      <c r="Q5" s="291"/>
      <c r="R5" s="280"/>
      <c r="S5" s="280"/>
      <c r="T5" s="280"/>
      <c r="U5" s="281"/>
      <c r="V5" s="280"/>
      <c r="W5" s="280"/>
      <c r="X5" s="281"/>
    </row>
    <row r="6" spans="1:24" x14ac:dyDescent="0.2">
      <c r="A6" s="48" t="s">
        <v>7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  <c r="N6" s="108">
        <v>13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8">
        <v>19</v>
      </c>
      <c r="U6" s="108">
        <v>20</v>
      </c>
      <c r="V6" s="108">
        <v>21</v>
      </c>
      <c r="W6" s="108">
        <v>22</v>
      </c>
      <c r="X6" s="108">
        <v>23</v>
      </c>
    </row>
    <row r="7" spans="1:24" x14ac:dyDescent="0.2">
      <c r="A7" s="49" t="s">
        <v>8</v>
      </c>
      <c r="B7" s="50">
        <v>22118</v>
      </c>
      <c r="C7" s="50">
        <v>26856</v>
      </c>
      <c r="D7" s="50">
        <v>21715</v>
      </c>
      <c r="E7" s="51">
        <v>80.900000000000006</v>
      </c>
      <c r="F7" s="50">
        <v>540</v>
      </c>
      <c r="G7" s="50">
        <v>569</v>
      </c>
      <c r="H7" s="51">
        <v>105.4</v>
      </c>
      <c r="I7" s="50">
        <v>170</v>
      </c>
      <c r="J7" s="50">
        <v>224</v>
      </c>
      <c r="K7" s="51">
        <v>131.80000000000001</v>
      </c>
      <c r="L7" s="50">
        <v>115</v>
      </c>
      <c r="M7" s="50">
        <v>106</v>
      </c>
      <c r="N7" s="51">
        <v>92.2</v>
      </c>
      <c r="O7" s="50">
        <v>14115</v>
      </c>
      <c r="P7" s="50">
        <v>14818</v>
      </c>
      <c r="Q7" s="51">
        <v>105</v>
      </c>
      <c r="R7" s="50">
        <v>19167</v>
      </c>
      <c r="S7" s="50">
        <v>23948</v>
      </c>
      <c r="T7" s="50">
        <v>18871</v>
      </c>
      <c r="U7" s="51">
        <v>78.8</v>
      </c>
      <c r="V7" s="50">
        <v>21217</v>
      </c>
      <c r="W7" s="50">
        <v>17131</v>
      </c>
      <c r="X7" s="51">
        <v>80.7</v>
      </c>
    </row>
    <row r="8" spans="1:24" ht="15" x14ac:dyDescent="0.25">
      <c r="A8" s="54" t="s">
        <v>9</v>
      </c>
      <c r="B8" s="55">
        <v>1176</v>
      </c>
      <c r="C8" s="55">
        <v>1332</v>
      </c>
      <c r="D8" s="57">
        <v>1164</v>
      </c>
      <c r="E8" s="56">
        <v>87.4</v>
      </c>
      <c r="F8" s="55">
        <v>15</v>
      </c>
      <c r="G8" s="55">
        <v>20</v>
      </c>
      <c r="H8" s="56">
        <v>133.30000000000001</v>
      </c>
      <c r="I8" s="55">
        <v>1</v>
      </c>
      <c r="J8" s="55">
        <v>0</v>
      </c>
      <c r="K8" s="56">
        <v>0</v>
      </c>
      <c r="L8" s="55">
        <v>4</v>
      </c>
      <c r="M8" s="55">
        <v>1</v>
      </c>
      <c r="N8" s="56">
        <v>25</v>
      </c>
      <c r="O8" s="55">
        <v>672</v>
      </c>
      <c r="P8" s="55">
        <v>707</v>
      </c>
      <c r="Q8" s="56">
        <v>105.2</v>
      </c>
      <c r="R8" s="55">
        <v>1020</v>
      </c>
      <c r="S8" s="55">
        <v>1195</v>
      </c>
      <c r="T8" s="55">
        <v>1013</v>
      </c>
      <c r="U8" s="56">
        <v>84.8</v>
      </c>
      <c r="V8" s="55">
        <v>1112</v>
      </c>
      <c r="W8" s="55">
        <v>970</v>
      </c>
      <c r="X8" s="56">
        <v>87.2</v>
      </c>
    </row>
    <row r="9" spans="1:24" ht="15" x14ac:dyDescent="0.25">
      <c r="A9" s="54" t="s">
        <v>10</v>
      </c>
      <c r="B9" s="55">
        <v>611</v>
      </c>
      <c r="C9" s="55">
        <v>866</v>
      </c>
      <c r="D9" s="57">
        <v>605</v>
      </c>
      <c r="E9" s="56">
        <v>69.900000000000006</v>
      </c>
      <c r="F9" s="55">
        <v>14</v>
      </c>
      <c r="G9" s="55">
        <v>17</v>
      </c>
      <c r="H9" s="56">
        <v>121.4</v>
      </c>
      <c r="I9" s="55">
        <v>0</v>
      </c>
      <c r="J9" s="55">
        <v>4</v>
      </c>
      <c r="K9" s="56" t="s">
        <v>102</v>
      </c>
      <c r="L9" s="55">
        <v>6</v>
      </c>
      <c r="M9" s="55">
        <v>4</v>
      </c>
      <c r="N9" s="56">
        <v>66.7</v>
      </c>
      <c r="O9" s="55">
        <v>710</v>
      </c>
      <c r="P9" s="55">
        <v>561</v>
      </c>
      <c r="Q9" s="56">
        <v>79</v>
      </c>
      <c r="R9" s="55">
        <v>526</v>
      </c>
      <c r="S9" s="55">
        <v>782</v>
      </c>
      <c r="T9" s="55">
        <v>521</v>
      </c>
      <c r="U9" s="56">
        <v>66.599999999999994</v>
      </c>
      <c r="V9" s="55">
        <v>691</v>
      </c>
      <c r="W9" s="55">
        <v>466</v>
      </c>
      <c r="X9" s="56">
        <v>67.400000000000006</v>
      </c>
    </row>
    <row r="10" spans="1:24" ht="15" x14ac:dyDescent="0.25">
      <c r="A10" s="54" t="s">
        <v>11</v>
      </c>
      <c r="B10" s="55">
        <v>633</v>
      </c>
      <c r="C10" s="55">
        <v>740</v>
      </c>
      <c r="D10" s="57">
        <v>613</v>
      </c>
      <c r="E10" s="56">
        <v>82.8</v>
      </c>
      <c r="F10" s="55">
        <v>35</v>
      </c>
      <c r="G10" s="55">
        <v>35</v>
      </c>
      <c r="H10" s="56">
        <v>100</v>
      </c>
      <c r="I10" s="55">
        <v>10</v>
      </c>
      <c r="J10" s="55">
        <v>19</v>
      </c>
      <c r="K10" s="56">
        <v>190</v>
      </c>
      <c r="L10" s="55">
        <v>4</v>
      </c>
      <c r="M10" s="55">
        <v>4</v>
      </c>
      <c r="N10" s="56">
        <v>100</v>
      </c>
      <c r="O10" s="55">
        <v>446</v>
      </c>
      <c r="P10" s="55">
        <v>501</v>
      </c>
      <c r="Q10" s="56">
        <v>112.3</v>
      </c>
      <c r="R10" s="55">
        <v>547</v>
      </c>
      <c r="S10" s="55">
        <v>648</v>
      </c>
      <c r="T10" s="55">
        <v>533</v>
      </c>
      <c r="U10" s="56">
        <v>82.3</v>
      </c>
      <c r="V10" s="55">
        <v>539</v>
      </c>
      <c r="W10" s="55">
        <v>477</v>
      </c>
      <c r="X10" s="56">
        <v>88.5</v>
      </c>
    </row>
    <row r="11" spans="1:24" ht="15" x14ac:dyDescent="0.25">
      <c r="A11" s="54" t="s">
        <v>12</v>
      </c>
      <c r="B11" s="55">
        <v>1015</v>
      </c>
      <c r="C11" s="55">
        <v>1214</v>
      </c>
      <c r="D11" s="57">
        <v>992</v>
      </c>
      <c r="E11" s="56">
        <v>81.7</v>
      </c>
      <c r="F11" s="55">
        <v>44</v>
      </c>
      <c r="G11" s="55">
        <v>37</v>
      </c>
      <c r="H11" s="56">
        <v>84.1</v>
      </c>
      <c r="I11" s="55">
        <v>10</v>
      </c>
      <c r="J11" s="55">
        <v>15</v>
      </c>
      <c r="K11" s="56">
        <v>150</v>
      </c>
      <c r="L11" s="55">
        <v>28</v>
      </c>
      <c r="M11" s="55">
        <v>38</v>
      </c>
      <c r="N11" s="56">
        <v>135.69999999999999</v>
      </c>
      <c r="O11" s="55">
        <v>687</v>
      </c>
      <c r="P11" s="55">
        <v>603</v>
      </c>
      <c r="Q11" s="56">
        <v>87.8</v>
      </c>
      <c r="R11" s="55">
        <v>861</v>
      </c>
      <c r="S11" s="55">
        <v>1070</v>
      </c>
      <c r="T11" s="55">
        <v>847</v>
      </c>
      <c r="U11" s="56">
        <v>79.2</v>
      </c>
      <c r="V11" s="55">
        <v>946</v>
      </c>
      <c r="W11" s="55">
        <v>766</v>
      </c>
      <c r="X11" s="56">
        <v>81</v>
      </c>
    </row>
    <row r="12" spans="1:24" ht="15" x14ac:dyDescent="0.25">
      <c r="A12" s="54" t="s">
        <v>13</v>
      </c>
      <c r="B12" s="55">
        <v>1428</v>
      </c>
      <c r="C12" s="55">
        <v>1670</v>
      </c>
      <c r="D12" s="57">
        <v>1410</v>
      </c>
      <c r="E12" s="56">
        <v>84.4</v>
      </c>
      <c r="F12" s="55">
        <v>33</v>
      </c>
      <c r="G12" s="55">
        <v>30</v>
      </c>
      <c r="H12" s="56">
        <v>90.9</v>
      </c>
      <c r="I12" s="55">
        <v>8</v>
      </c>
      <c r="J12" s="55">
        <v>5</v>
      </c>
      <c r="K12" s="56">
        <v>62.5</v>
      </c>
      <c r="L12" s="55">
        <v>2</v>
      </c>
      <c r="M12" s="55">
        <v>0</v>
      </c>
      <c r="N12" s="56">
        <v>0</v>
      </c>
      <c r="O12" s="55">
        <v>1330</v>
      </c>
      <c r="P12" s="55">
        <v>1242</v>
      </c>
      <c r="Q12" s="56">
        <v>93.4</v>
      </c>
      <c r="R12" s="55">
        <v>1231</v>
      </c>
      <c r="S12" s="55">
        <v>1498</v>
      </c>
      <c r="T12" s="55">
        <v>1219</v>
      </c>
      <c r="U12" s="56">
        <v>81.400000000000006</v>
      </c>
      <c r="V12" s="55">
        <v>1326</v>
      </c>
      <c r="W12" s="55">
        <v>1113</v>
      </c>
      <c r="X12" s="56">
        <v>83.9</v>
      </c>
    </row>
    <row r="13" spans="1:24" ht="15" x14ac:dyDescent="0.25">
      <c r="A13" s="54" t="s">
        <v>14</v>
      </c>
      <c r="B13" s="55">
        <v>320</v>
      </c>
      <c r="C13" s="55">
        <v>415</v>
      </c>
      <c r="D13" s="57">
        <v>312</v>
      </c>
      <c r="E13" s="56">
        <v>75.2</v>
      </c>
      <c r="F13" s="55">
        <v>11</v>
      </c>
      <c r="G13" s="55">
        <v>11</v>
      </c>
      <c r="H13" s="56">
        <v>100</v>
      </c>
      <c r="I13" s="55">
        <v>7</v>
      </c>
      <c r="J13" s="55">
        <v>4</v>
      </c>
      <c r="K13" s="56">
        <v>57.1</v>
      </c>
      <c r="L13" s="55">
        <v>5</v>
      </c>
      <c r="M13" s="55">
        <v>2</v>
      </c>
      <c r="N13" s="56">
        <v>40</v>
      </c>
      <c r="O13" s="55">
        <v>278</v>
      </c>
      <c r="P13" s="55">
        <v>250</v>
      </c>
      <c r="Q13" s="56">
        <v>89.9</v>
      </c>
      <c r="R13" s="55">
        <v>268</v>
      </c>
      <c r="S13" s="55">
        <v>373</v>
      </c>
      <c r="T13" s="55">
        <v>264</v>
      </c>
      <c r="U13" s="56">
        <v>70.8</v>
      </c>
      <c r="V13" s="55">
        <v>323</v>
      </c>
      <c r="W13" s="55">
        <v>237</v>
      </c>
      <c r="X13" s="56">
        <v>73.400000000000006</v>
      </c>
    </row>
    <row r="14" spans="1:24" ht="15" x14ac:dyDescent="0.25">
      <c r="A14" s="54" t="s">
        <v>15</v>
      </c>
      <c r="B14" s="55">
        <v>1005</v>
      </c>
      <c r="C14" s="55">
        <v>1328</v>
      </c>
      <c r="D14" s="57">
        <v>976</v>
      </c>
      <c r="E14" s="56">
        <v>73.5</v>
      </c>
      <c r="F14" s="55">
        <v>26</v>
      </c>
      <c r="G14" s="55">
        <v>33</v>
      </c>
      <c r="H14" s="56">
        <v>126.9</v>
      </c>
      <c r="I14" s="55">
        <v>3</v>
      </c>
      <c r="J14" s="55">
        <v>3</v>
      </c>
      <c r="K14" s="56">
        <v>100</v>
      </c>
      <c r="L14" s="55">
        <v>3</v>
      </c>
      <c r="M14" s="55">
        <v>6</v>
      </c>
      <c r="N14" s="56">
        <v>200</v>
      </c>
      <c r="O14" s="55">
        <v>1109</v>
      </c>
      <c r="P14" s="55">
        <v>908</v>
      </c>
      <c r="Q14" s="56">
        <v>81.900000000000006</v>
      </c>
      <c r="R14" s="55">
        <v>869</v>
      </c>
      <c r="S14" s="55">
        <v>1142</v>
      </c>
      <c r="T14" s="55">
        <v>845</v>
      </c>
      <c r="U14" s="56">
        <v>74</v>
      </c>
      <c r="V14" s="55">
        <v>976</v>
      </c>
      <c r="W14" s="55">
        <v>735</v>
      </c>
      <c r="X14" s="56">
        <v>75.3</v>
      </c>
    </row>
    <row r="15" spans="1:24" ht="15" x14ac:dyDescent="0.25">
      <c r="A15" s="54" t="s">
        <v>16</v>
      </c>
      <c r="B15" s="55">
        <v>605</v>
      </c>
      <c r="C15" s="55">
        <v>764</v>
      </c>
      <c r="D15" s="57">
        <v>598</v>
      </c>
      <c r="E15" s="56">
        <v>78.3</v>
      </c>
      <c r="F15" s="55">
        <v>30</v>
      </c>
      <c r="G15" s="55">
        <v>29</v>
      </c>
      <c r="H15" s="56">
        <v>96.7</v>
      </c>
      <c r="I15" s="55">
        <v>24</v>
      </c>
      <c r="J15" s="55">
        <v>14</v>
      </c>
      <c r="K15" s="56">
        <v>58.3</v>
      </c>
      <c r="L15" s="55">
        <v>0</v>
      </c>
      <c r="M15" s="55">
        <v>2</v>
      </c>
      <c r="N15" s="56" t="s">
        <v>102</v>
      </c>
      <c r="O15" s="55">
        <v>579</v>
      </c>
      <c r="P15" s="55">
        <v>434</v>
      </c>
      <c r="Q15" s="56">
        <v>75</v>
      </c>
      <c r="R15" s="55">
        <v>517</v>
      </c>
      <c r="S15" s="55">
        <v>662</v>
      </c>
      <c r="T15" s="55">
        <v>510</v>
      </c>
      <c r="U15" s="56">
        <v>77</v>
      </c>
      <c r="V15" s="55">
        <v>614</v>
      </c>
      <c r="W15" s="55">
        <v>434</v>
      </c>
      <c r="X15" s="56">
        <v>70.7</v>
      </c>
    </row>
    <row r="16" spans="1:24" ht="15" x14ac:dyDescent="0.25">
      <c r="A16" s="54" t="s">
        <v>17</v>
      </c>
      <c r="B16" s="55">
        <v>1003</v>
      </c>
      <c r="C16" s="55">
        <v>1205</v>
      </c>
      <c r="D16" s="57">
        <v>988</v>
      </c>
      <c r="E16" s="56">
        <v>82</v>
      </c>
      <c r="F16" s="55">
        <v>19</v>
      </c>
      <c r="G16" s="55">
        <v>27</v>
      </c>
      <c r="H16" s="56">
        <v>142.1</v>
      </c>
      <c r="I16" s="55">
        <v>2</v>
      </c>
      <c r="J16" s="55">
        <v>6</v>
      </c>
      <c r="K16" s="56">
        <v>300</v>
      </c>
      <c r="L16" s="55">
        <v>3</v>
      </c>
      <c r="M16" s="55">
        <v>0</v>
      </c>
      <c r="N16" s="56">
        <v>0</v>
      </c>
      <c r="O16" s="55">
        <v>350</v>
      </c>
      <c r="P16" s="55">
        <v>603</v>
      </c>
      <c r="Q16" s="56">
        <v>172.3</v>
      </c>
      <c r="R16" s="55">
        <v>858</v>
      </c>
      <c r="S16" s="55">
        <v>1065</v>
      </c>
      <c r="T16" s="55">
        <v>848</v>
      </c>
      <c r="U16" s="56">
        <v>79.599999999999994</v>
      </c>
      <c r="V16" s="55">
        <v>994</v>
      </c>
      <c r="W16" s="55">
        <v>785</v>
      </c>
      <c r="X16" s="56">
        <v>79</v>
      </c>
    </row>
    <row r="17" spans="1:24" ht="15" x14ac:dyDescent="0.25">
      <c r="A17" s="54" t="s">
        <v>18</v>
      </c>
      <c r="B17" s="55">
        <v>679</v>
      </c>
      <c r="C17" s="55">
        <v>899</v>
      </c>
      <c r="D17" s="57">
        <v>652</v>
      </c>
      <c r="E17" s="56">
        <v>72.5</v>
      </c>
      <c r="F17" s="55">
        <v>19</v>
      </c>
      <c r="G17" s="55">
        <v>10</v>
      </c>
      <c r="H17" s="56">
        <v>52.6</v>
      </c>
      <c r="I17" s="55">
        <v>6</v>
      </c>
      <c r="J17" s="55">
        <v>3</v>
      </c>
      <c r="K17" s="56">
        <v>50</v>
      </c>
      <c r="L17" s="55">
        <v>3</v>
      </c>
      <c r="M17" s="55">
        <v>4</v>
      </c>
      <c r="N17" s="56">
        <v>133.30000000000001</v>
      </c>
      <c r="O17" s="55">
        <v>561</v>
      </c>
      <c r="P17" s="55">
        <v>405</v>
      </c>
      <c r="Q17" s="56">
        <v>72.2</v>
      </c>
      <c r="R17" s="55">
        <v>612</v>
      </c>
      <c r="S17" s="55">
        <v>807</v>
      </c>
      <c r="T17" s="55">
        <v>592</v>
      </c>
      <c r="U17" s="56">
        <v>73.400000000000006</v>
      </c>
      <c r="V17" s="55">
        <v>683</v>
      </c>
      <c r="W17" s="55">
        <v>536</v>
      </c>
      <c r="X17" s="56">
        <v>78.5</v>
      </c>
    </row>
    <row r="18" spans="1:24" ht="15" x14ac:dyDescent="0.25">
      <c r="A18" s="54" t="s">
        <v>19</v>
      </c>
      <c r="B18" s="55">
        <v>316</v>
      </c>
      <c r="C18" s="55">
        <v>355</v>
      </c>
      <c r="D18" s="57">
        <v>303</v>
      </c>
      <c r="E18" s="56">
        <v>85.4</v>
      </c>
      <c r="F18" s="55">
        <v>10</v>
      </c>
      <c r="G18" s="55">
        <v>7</v>
      </c>
      <c r="H18" s="56">
        <v>70</v>
      </c>
      <c r="I18" s="55">
        <v>1</v>
      </c>
      <c r="J18" s="55">
        <v>4</v>
      </c>
      <c r="K18" s="56">
        <v>400</v>
      </c>
      <c r="L18" s="55">
        <v>3</v>
      </c>
      <c r="M18" s="55">
        <v>2</v>
      </c>
      <c r="N18" s="56">
        <v>66.7</v>
      </c>
      <c r="O18" s="55">
        <v>105</v>
      </c>
      <c r="P18" s="55">
        <v>245</v>
      </c>
      <c r="Q18" s="56">
        <v>233.3</v>
      </c>
      <c r="R18" s="55">
        <v>276</v>
      </c>
      <c r="S18" s="55">
        <v>314</v>
      </c>
      <c r="T18" s="55">
        <v>268</v>
      </c>
      <c r="U18" s="56">
        <v>85.4</v>
      </c>
      <c r="V18" s="55">
        <v>257</v>
      </c>
      <c r="W18" s="55">
        <v>219</v>
      </c>
      <c r="X18" s="56">
        <v>85.2</v>
      </c>
    </row>
    <row r="19" spans="1:24" ht="15" x14ac:dyDescent="0.25">
      <c r="A19" s="54" t="s">
        <v>20</v>
      </c>
      <c r="B19" s="55">
        <v>1610</v>
      </c>
      <c r="C19" s="55">
        <v>2323</v>
      </c>
      <c r="D19" s="57">
        <v>1562</v>
      </c>
      <c r="E19" s="56">
        <v>67.2</v>
      </c>
      <c r="F19" s="55">
        <v>36</v>
      </c>
      <c r="G19" s="55">
        <v>45</v>
      </c>
      <c r="H19" s="56">
        <v>125</v>
      </c>
      <c r="I19" s="55">
        <v>13</v>
      </c>
      <c r="J19" s="55">
        <v>27</v>
      </c>
      <c r="K19" s="56">
        <v>207.7</v>
      </c>
      <c r="L19" s="55">
        <v>0</v>
      </c>
      <c r="M19" s="55">
        <v>0</v>
      </c>
      <c r="N19" s="56" t="s">
        <v>102</v>
      </c>
      <c r="O19" s="55">
        <v>998</v>
      </c>
      <c r="P19" s="55">
        <v>688</v>
      </c>
      <c r="Q19" s="56">
        <v>68.900000000000006</v>
      </c>
      <c r="R19" s="55">
        <v>1322</v>
      </c>
      <c r="S19" s="55">
        <v>2075</v>
      </c>
      <c r="T19" s="55">
        <v>1286</v>
      </c>
      <c r="U19" s="56">
        <v>62</v>
      </c>
      <c r="V19" s="55">
        <v>1847</v>
      </c>
      <c r="W19" s="55">
        <v>1156</v>
      </c>
      <c r="X19" s="56">
        <v>62.6</v>
      </c>
    </row>
    <row r="20" spans="1:24" ht="15" x14ac:dyDescent="0.25">
      <c r="A20" s="54" t="s">
        <v>21</v>
      </c>
      <c r="B20" s="55">
        <v>614</v>
      </c>
      <c r="C20" s="55">
        <v>797</v>
      </c>
      <c r="D20" s="57">
        <v>605</v>
      </c>
      <c r="E20" s="56">
        <v>75.900000000000006</v>
      </c>
      <c r="F20" s="55">
        <v>12</v>
      </c>
      <c r="G20" s="55">
        <v>10</v>
      </c>
      <c r="H20" s="56">
        <v>83.3</v>
      </c>
      <c r="I20" s="55">
        <v>0</v>
      </c>
      <c r="J20" s="55">
        <v>1</v>
      </c>
      <c r="K20" s="56" t="s">
        <v>102</v>
      </c>
      <c r="L20" s="55">
        <v>0</v>
      </c>
      <c r="M20" s="55">
        <v>0</v>
      </c>
      <c r="N20" s="56" t="s">
        <v>102</v>
      </c>
      <c r="O20" s="55">
        <v>319</v>
      </c>
      <c r="P20" s="55">
        <v>402</v>
      </c>
      <c r="Q20" s="56">
        <v>126</v>
      </c>
      <c r="R20" s="55">
        <v>528</v>
      </c>
      <c r="S20" s="55">
        <v>737</v>
      </c>
      <c r="T20" s="55">
        <v>521</v>
      </c>
      <c r="U20" s="56">
        <v>70.7</v>
      </c>
      <c r="V20" s="55">
        <v>640</v>
      </c>
      <c r="W20" s="55">
        <v>457</v>
      </c>
      <c r="X20" s="56">
        <v>71.400000000000006</v>
      </c>
    </row>
    <row r="21" spans="1:24" ht="15" x14ac:dyDescent="0.25">
      <c r="A21" s="54" t="s">
        <v>22</v>
      </c>
      <c r="B21" s="55">
        <v>761</v>
      </c>
      <c r="C21" s="55">
        <v>939</v>
      </c>
      <c r="D21" s="57">
        <v>744</v>
      </c>
      <c r="E21" s="56">
        <v>79.2</v>
      </c>
      <c r="F21" s="55">
        <v>19</v>
      </c>
      <c r="G21" s="55">
        <v>25</v>
      </c>
      <c r="H21" s="56">
        <v>131.6</v>
      </c>
      <c r="I21" s="55">
        <v>14</v>
      </c>
      <c r="J21" s="55">
        <v>18</v>
      </c>
      <c r="K21" s="56">
        <v>128.6</v>
      </c>
      <c r="L21" s="55">
        <v>6</v>
      </c>
      <c r="M21" s="55">
        <v>4</v>
      </c>
      <c r="N21" s="56">
        <v>66.7</v>
      </c>
      <c r="O21" s="55">
        <v>653</v>
      </c>
      <c r="P21" s="55">
        <v>610</v>
      </c>
      <c r="Q21" s="56">
        <v>93.4</v>
      </c>
      <c r="R21" s="55">
        <v>660</v>
      </c>
      <c r="S21" s="55">
        <v>860</v>
      </c>
      <c r="T21" s="55">
        <v>648</v>
      </c>
      <c r="U21" s="56">
        <v>75.3</v>
      </c>
      <c r="V21" s="55">
        <v>747</v>
      </c>
      <c r="W21" s="55">
        <v>574</v>
      </c>
      <c r="X21" s="56">
        <v>76.8</v>
      </c>
    </row>
    <row r="22" spans="1:24" ht="15" x14ac:dyDescent="0.25">
      <c r="A22" s="54" t="s">
        <v>23</v>
      </c>
      <c r="B22" s="55">
        <v>1599</v>
      </c>
      <c r="C22" s="55">
        <v>1852</v>
      </c>
      <c r="D22" s="57">
        <v>1553</v>
      </c>
      <c r="E22" s="56">
        <v>83.9</v>
      </c>
      <c r="F22" s="55">
        <v>30</v>
      </c>
      <c r="G22" s="55">
        <v>36</v>
      </c>
      <c r="H22" s="56">
        <v>120</v>
      </c>
      <c r="I22" s="55">
        <v>26</v>
      </c>
      <c r="J22" s="55">
        <v>29</v>
      </c>
      <c r="K22" s="56">
        <v>111.5</v>
      </c>
      <c r="L22" s="55">
        <v>1</v>
      </c>
      <c r="M22" s="55">
        <v>1</v>
      </c>
      <c r="N22" s="56">
        <v>100</v>
      </c>
      <c r="O22" s="55">
        <v>525</v>
      </c>
      <c r="P22" s="55">
        <v>833</v>
      </c>
      <c r="Q22" s="56">
        <v>158.69999999999999</v>
      </c>
      <c r="R22" s="55">
        <v>1415</v>
      </c>
      <c r="S22" s="55">
        <v>1636</v>
      </c>
      <c r="T22" s="55">
        <v>1375</v>
      </c>
      <c r="U22" s="56">
        <v>84</v>
      </c>
      <c r="V22" s="55">
        <v>1527</v>
      </c>
      <c r="W22" s="55">
        <v>1307</v>
      </c>
      <c r="X22" s="56">
        <v>85.6</v>
      </c>
    </row>
    <row r="23" spans="1:24" ht="15" x14ac:dyDescent="0.25">
      <c r="A23" s="54" t="s">
        <v>24</v>
      </c>
      <c r="B23" s="55">
        <v>783</v>
      </c>
      <c r="C23" s="55">
        <v>801</v>
      </c>
      <c r="D23" s="57">
        <v>765</v>
      </c>
      <c r="E23" s="56">
        <v>95.5</v>
      </c>
      <c r="F23" s="55">
        <v>23</v>
      </c>
      <c r="G23" s="55">
        <v>22</v>
      </c>
      <c r="H23" s="56">
        <v>95.7</v>
      </c>
      <c r="I23" s="55">
        <v>13</v>
      </c>
      <c r="J23" s="55">
        <v>20</v>
      </c>
      <c r="K23" s="56">
        <v>153.80000000000001</v>
      </c>
      <c r="L23" s="55">
        <v>4</v>
      </c>
      <c r="M23" s="55">
        <v>3</v>
      </c>
      <c r="N23" s="56">
        <v>75</v>
      </c>
      <c r="O23" s="55">
        <v>231</v>
      </c>
      <c r="P23" s="55">
        <v>245</v>
      </c>
      <c r="Q23" s="56">
        <v>106.1</v>
      </c>
      <c r="R23" s="55">
        <v>683</v>
      </c>
      <c r="S23" s="55">
        <v>711</v>
      </c>
      <c r="T23" s="55">
        <v>668</v>
      </c>
      <c r="U23" s="56">
        <v>94</v>
      </c>
      <c r="V23" s="55">
        <v>582</v>
      </c>
      <c r="W23" s="55">
        <v>564</v>
      </c>
      <c r="X23" s="56">
        <v>96.9</v>
      </c>
    </row>
    <row r="24" spans="1:24" ht="15" x14ac:dyDescent="0.25">
      <c r="A24" s="54" t="s">
        <v>25</v>
      </c>
      <c r="B24" s="55">
        <v>697</v>
      </c>
      <c r="C24" s="55">
        <v>876</v>
      </c>
      <c r="D24" s="57">
        <v>684</v>
      </c>
      <c r="E24" s="56">
        <v>78.099999999999994</v>
      </c>
      <c r="F24" s="55">
        <v>12</v>
      </c>
      <c r="G24" s="55">
        <v>16</v>
      </c>
      <c r="H24" s="56">
        <v>133.30000000000001</v>
      </c>
      <c r="I24" s="55">
        <v>1</v>
      </c>
      <c r="J24" s="55">
        <v>5</v>
      </c>
      <c r="K24" s="56">
        <v>500</v>
      </c>
      <c r="L24" s="55">
        <v>0</v>
      </c>
      <c r="M24" s="55">
        <v>0</v>
      </c>
      <c r="N24" s="56" t="s">
        <v>102</v>
      </c>
      <c r="O24" s="55">
        <v>105</v>
      </c>
      <c r="P24" s="55">
        <v>325</v>
      </c>
      <c r="Q24" s="56">
        <v>309.5</v>
      </c>
      <c r="R24" s="55">
        <v>598</v>
      </c>
      <c r="S24" s="55">
        <v>769</v>
      </c>
      <c r="T24" s="55">
        <v>590</v>
      </c>
      <c r="U24" s="56">
        <v>76.7</v>
      </c>
      <c r="V24" s="55">
        <v>659</v>
      </c>
      <c r="W24" s="55">
        <v>525</v>
      </c>
      <c r="X24" s="56">
        <v>79.7</v>
      </c>
    </row>
    <row r="25" spans="1:24" ht="15" x14ac:dyDescent="0.25">
      <c r="A25" s="54" t="s">
        <v>26</v>
      </c>
      <c r="B25" s="55">
        <v>708</v>
      </c>
      <c r="C25" s="55">
        <v>732</v>
      </c>
      <c r="D25" s="57">
        <v>701</v>
      </c>
      <c r="E25" s="56">
        <v>95.8</v>
      </c>
      <c r="F25" s="55">
        <v>6</v>
      </c>
      <c r="G25" s="55">
        <v>11</v>
      </c>
      <c r="H25" s="56">
        <v>183.3</v>
      </c>
      <c r="I25" s="55">
        <v>0</v>
      </c>
      <c r="J25" s="55">
        <v>2</v>
      </c>
      <c r="K25" s="56" t="s">
        <v>102</v>
      </c>
      <c r="L25" s="55">
        <v>1</v>
      </c>
      <c r="M25" s="55">
        <v>1</v>
      </c>
      <c r="N25" s="56">
        <v>100</v>
      </c>
      <c r="O25" s="55">
        <v>394</v>
      </c>
      <c r="P25" s="55">
        <v>425</v>
      </c>
      <c r="Q25" s="56">
        <v>107.9</v>
      </c>
      <c r="R25" s="55">
        <v>632</v>
      </c>
      <c r="S25" s="55">
        <v>680</v>
      </c>
      <c r="T25" s="55">
        <v>627</v>
      </c>
      <c r="U25" s="56">
        <v>92.2</v>
      </c>
      <c r="V25" s="55">
        <v>591</v>
      </c>
      <c r="W25" s="55">
        <v>581</v>
      </c>
      <c r="X25" s="56">
        <v>98.3</v>
      </c>
    </row>
    <row r="26" spans="1:24" ht="15" x14ac:dyDescent="0.25">
      <c r="A26" s="54" t="s">
        <v>27</v>
      </c>
      <c r="B26" s="55">
        <v>651</v>
      </c>
      <c r="C26" s="55">
        <v>819</v>
      </c>
      <c r="D26" s="57">
        <v>639</v>
      </c>
      <c r="E26" s="56">
        <v>78</v>
      </c>
      <c r="F26" s="55">
        <v>22</v>
      </c>
      <c r="G26" s="55">
        <v>30</v>
      </c>
      <c r="H26" s="56">
        <v>136.4</v>
      </c>
      <c r="I26" s="55">
        <v>21</v>
      </c>
      <c r="J26" s="55">
        <v>14</v>
      </c>
      <c r="K26" s="56">
        <v>66.7</v>
      </c>
      <c r="L26" s="55">
        <v>3</v>
      </c>
      <c r="M26" s="55">
        <v>4</v>
      </c>
      <c r="N26" s="56">
        <v>133.30000000000001</v>
      </c>
      <c r="O26" s="55">
        <v>327</v>
      </c>
      <c r="P26" s="55">
        <v>547</v>
      </c>
      <c r="Q26" s="56">
        <v>167.3</v>
      </c>
      <c r="R26" s="55">
        <v>548</v>
      </c>
      <c r="S26" s="55">
        <v>703</v>
      </c>
      <c r="T26" s="55">
        <v>538</v>
      </c>
      <c r="U26" s="56">
        <v>76.5</v>
      </c>
      <c r="V26" s="55">
        <v>585</v>
      </c>
      <c r="W26" s="55">
        <v>498</v>
      </c>
      <c r="X26" s="56">
        <v>85.1</v>
      </c>
    </row>
    <row r="27" spans="1:24" ht="15" x14ac:dyDescent="0.25">
      <c r="A27" s="54" t="s">
        <v>28</v>
      </c>
      <c r="B27" s="55">
        <v>432</v>
      </c>
      <c r="C27" s="55">
        <v>524</v>
      </c>
      <c r="D27" s="57">
        <v>417</v>
      </c>
      <c r="E27" s="56">
        <v>79.599999999999994</v>
      </c>
      <c r="F27" s="55">
        <v>5</v>
      </c>
      <c r="G27" s="55">
        <v>7</v>
      </c>
      <c r="H27" s="56">
        <v>140</v>
      </c>
      <c r="I27" s="55">
        <v>2</v>
      </c>
      <c r="J27" s="55">
        <v>4</v>
      </c>
      <c r="K27" s="56">
        <v>200</v>
      </c>
      <c r="L27" s="55">
        <v>4</v>
      </c>
      <c r="M27" s="55">
        <v>0</v>
      </c>
      <c r="N27" s="56">
        <v>0</v>
      </c>
      <c r="O27" s="55">
        <v>267</v>
      </c>
      <c r="P27" s="55">
        <v>226</v>
      </c>
      <c r="Q27" s="56">
        <v>84.6</v>
      </c>
      <c r="R27" s="55">
        <v>370</v>
      </c>
      <c r="S27" s="55">
        <v>478</v>
      </c>
      <c r="T27" s="55">
        <v>357</v>
      </c>
      <c r="U27" s="56">
        <v>74.7</v>
      </c>
      <c r="V27" s="55">
        <v>423</v>
      </c>
      <c r="W27" s="55">
        <v>311</v>
      </c>
      <c r="X27" s="56">
        <v>73.5</v>
      </c>
    </row>
    <row r="28" spans="1:24" ht="15" x14ac:dyDescent="0.25">
      <c r="A28" s="54" t="s">
        <v>29</v>
      </c>
      <c r="B28" s="55">
        <v>2016</v>
      </c>
      <c r="C28" s="55">
        <v>2237</v>
      </c>
      <c r="D28" s="57">
        <v>2001</v>
      </c>
      <c r="E28" s="56">
        <v>89.5</v>
      </c>
      <c r="F28" s="55">
        <v>50</v>
      </c>
      <c r="G28" s="55">
        <v>42</v>
      </c>
      <c r="H28" s="56">
        <v>84</v>
      </c>
      <c r="I28" s="55">
        <v>6</v>
      </c>
      <c r="J28" s="55">
        <v>13</v>
      </c>
      <c r="K28" s="56">
        <v>216.7</v>
      </c>
      <c r="L28" s="55">
        <v>13</v>
      </c>
      <c r="M28" s="55">
        <v>15</v>
      </c>
      <c r="N28" s="56">
        <v>115.4</v>
      </c>
      <c r="O28" s="55">
        <v>1288</v>
      </c>
      <c r="P28" s="55">
        <v>1401</v>
      </c>
      <c r="Q28" s="56">
        <v>108.8</v>
      </c>
      <c r="R28" s="55">
        <v>1818</v>
      </c>
      <c r="S28" s="55">
        <v>2018</v>
      </c>
      <c r="T28" s="55">
        <v>1808</v>
      </c>
      <c r="U28" s="56">
        <v>89.6</v>
      </c>
      <c r="V28" s="55">
        <v>1857</v>
      </c>
      <c r="W28" s="55">
        <v>1684</v>
      </c>
      <c r="X28" s="56">
        <v>90.7</v>
      </c>
    </row>
    <row r="29" spans="1:24" ht="15" x14ac:dyDescent="0.25">
      <c r="A29" s="54" t="s">
        <v>30</v>
      </c>
      <c r="B29" s="55">
        <v>1659</v>
      </c>
      <c r="C29" s="55">
        <v>1758</v>
      </c>
      <c r="D29" s="61">
        <v>1653</v>
      </c>
      <c r="E29" s="56">
        <v>94</v>
      </c>
      <c r="F29" s="55">
        <v>31</v>
      </c>
      <c r="G29" s="55">
        <v>29</v>
      </c>
      <c r="H29" s="56">
        <v>93.5</v>
      </c>
      <c r="I29" s="55">
        <v>2</v>
      </c>
      <c r="J29" s="55">
        <v>10</v>
      </c>
      <c r="K29" s="56">
        <v>500</v>
      </c>
      <c r="L29" s="55">
        <v>16</v>
      </c>
      <c r="M29" s="55">
        <v>13</v>
      </c>
      <c r="N29" s="56">
        <v>81.3</v>
      </c>
      <c r="O29" s="55">
        <v>1274</v>
      </c>
      <c r="P29" s="55">
        <v>1400</v>
      </c>
      <c r="Q29" s="56">
        <v>109.9</v>
      </c>
      <c r="R29" s="55">
        <v>1478</v>
      </c>
      <c r="S29" s="55">
        <v>1597</v>
      </c>
      <c r="T29" s="55">
        <v>1472</v>
      </c>
      <c r="U29" s="56">
        <v>92.2</v>
      </c>
      <c r="V29" s="55">
        <v>1431</v>
      </c>
      <c r="W29" s="55">
        <v>1372</v>
      </c>
      <c r="X29" s="56">
        <v>95.9</v>
      </c>
    </row>
    <row r="30" spans="1:24" ht="15" x14ac:dyDescent="0.25">
      <c r="A30" s="54" t="s">
        <v>31</v>
      </c>
      <c r="B30" s="55">
        <v>391</v>
      </c>
      <c r="C30" s="55">
        <v>468</v>
      </c>
      <c r="D30" s="57">
        <v>383</v>
      </c>
      <c r="E30" s="56">
        <v>81.8</v>
      </c>
      <c r="F30" s="55">
        <v>4</v>
      </c>
      <c r="G30" s="55">
        <v>1</v>
      </c>
      <c r="H30" s="56">
        <v>25</v>
      </c>
      <c r="I30" s="55">
        <v>0</v>
      </c>
      <c r="J30" s="55">
        <v>0</v>
      </c>
      <c r="K30" s="56" t="s">
        <v>102</v>
      </c>
      <c r="L30" s="55">
        <v>2</v>
      </c>
      <c r="M30" s="55">
        <v>1</v>
      </c>
      <c r="N30" s="56">
        <v>50</v>
      </c>
      <c r="O30" s="55">
        <v>268</v>
      </c>
      <c r="P30" s="55">
        <v>206</v>
      </c>
      <c r="Q30" s="56">
        <v>76.900000000000006</v>
      </c>
      <c r="R30" s="55">
        <v>337</v>
      </c>
      <c r="S30" s="55">
        <v>421</v>
      </c>
      <c r="T30" s="55">
        <v>334</v>
      </c>
      <c r="U30" s="56">
        <v>79.3</v>
      </c>
      <c r="V30" s="55">
        <v>358</v>
      </c>
      <c r="W30" s="55">
        <v>299</v>
      </c>
      <c r="X30" s="56">
        <v>83.5</v>
      </c>
    </row>
    <row r="31" spans="1:24" ht="15" x14ac:dyDescent="0.25">
      <c r="A31" s="54" t="s">
        <v>32</v>
      </c>
      <c r="B31" s="55">
        <v>771</v>
      </c>
      <c r="C31" s="55">
        <v>895</v>
      </c>
      <c r="D31" s="57">
        <v>770</v>
      </c>
      <c r="E31" s="56">
        <v>86</v>
      </c>
      <c r="F31" s="55">
        <v>18</v>
      </c>
      <c r="G31" s="55">
        <v>18</v>
      </c>
      <c r="H31" s="56">
        <v>100</v>
      </c>
      <c r="I31" s="55">
        <v>0</v>
      </c>
      <c r="J31" s="55">
        <v>3</v>
      </c>
      <c r="K31" s="56" t="s">
        <v>102</v>
      </c>
      <c r="L31" s="55">
        <v>3</v>
      </c>
      <c r="M31" s="55">
        <v>1</v>
      </c>
      <c r="N31" s="56">
        <v>33.299999999999997</v>
      </c>
      <c r="O31" s="55">
        <v>427</v>
      </c>
      <c r="P31" s="55">
        <v>525</v>
      </c>
      <c r="Q31" s="56">
        <v>123</v>
      </c>
      <c r="R31" s="55">
        <v>658</v>
      </c>
      <c r="S31" s="55">
        <v>792</v>
      </c>
      <c r="T31" s="55">
        <v>657</v>
      </c>
      <c r="U31" s="56">
        <v>83</v>
      </c>
      <c r="V31" s="55">
        <v>706</v>
      </c>
      <c r="W31" s="55">
        <v>596</v>
      </c>
      <c r="X31" s="56">
        <v>84.4</v>
      </c>
    </row>
    <row r="32" spans="1:24" ht="15" x14ac:dyDescent="0.25">
      <c r="A32" s="54" t="s">
        <v>33</v>
      </c>
      <c r="B32" s="239">
        <v>635</v>
      </c>
      <c r="C32" s="239">
        <v>1047</v>
      </c>
      <c r="D32" s="57">
        <v>625</v>
      </c>
      <c r="E32" s="56">
        <v>59.7</v>
      </c>
      <c r="F32" s="55">
        <v>16</v>
      </c>
      <c r="G32" s="55">
        <v>21</v>
      </c>
      <c r="H32" s="56">
        <v>131.30000000000001</v>
      </c>
      <c r="I32" s="55">
        <v>0</v>
      </c>
      <c r="J32" s="55">
        <v>1</v>
      </c>
      <c r="K32" s="56" t="s">
        <v>102</v>
      </c>
      <c r="L32" s="55">
        <v>1</v>
      </c>
      <c r="M32" s="55">
        <v>0</v>
      </c>
      <c r="N32" s="56">
        <v>0</v>
      </c>
      <c r="O32" s="55">
        <v>212</v>
      </c>
      <c r="P32" s="55">
        <v>526</v>
      </c>
      <c r="Q32" s="56">
        <v>248.1</v>
      </c>
      <c r="R32" s="55">
        <v>535</v>
      </c>
      <c r="S32" s="55">
        <v>915</v>
      </c>
      <c r="T32" s="55">
        <v>530</v>
      </c>
      <c r="U32" s="56">
        <v>57.9</v>
      </c>
      <c r="V32" s="55">
        <v>803</v>
      </c>
      <c r="W32" s="55">
        <v>469</v>
      </c>
      <c r="X32" s="56">
        <v>58.4</v>
      </c>
    </row>
    <row r="33" spans="2:23" ht="37.5" customHeight="1" x14ac:dyDescent="0.2">
      <c r="B33" s="299" t="s">
        <v>114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</row>
    <row r="34" spans="2:23" x14ac:dyDescent="0.2"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2:23" x14ac:dyDescent="0.2"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2:23" x14ac:dyDescent="0.2"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2:23" x14ac:dyDescent="0.2"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</row>
    <row r="38" spans="2:23" x14ac:dyDescent="0.2"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  <row r="39" spans="2:23" x14ac:dyDescent="0.2"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</row>
    <row r="40" spans="2:23" x14ac:dyDescent="0.2"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2:23" x14ac:dyDescent="0.2"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2:23" x14ac:dyDescent="0.2"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2:23" x14ac:dyDescent="0.2"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2:23" x14ac:dyDescent="0.2"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</row>
    <row r="45" spans="2:23" x14ac:dyDescent="0.2"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</row>
    <row r="46" spans="2:23" x14ac:dyDescent="0.2"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2:23" x14ac:dyDescent="0.2"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spans="2:23" x14ac:dyDescent="0.2"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</row>
    <row r="49" spans="11:23" x14ac:dyDescent="0.2"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</row>
    <row r="50" spans="11:23" x14ac:dyDescent="0.2"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11:23" x14ac:dyDescent="0.2"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</row>
    <row r="52" spans="11:23" x14ac:dyDescent="0.2"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1:23" x14ac:dyDescent="0.2"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</row>
  </sheetData>
  <mergeCells count="33">
    <mergeCell ref="O3:Q3"/>
    <mergeCell ref="S3:U3"/>
    <mergeCell ref="V3:X3"/>
    <mergeCell ref="O4:O5"/>
    <mergeCell ref="P4:P5"/>
    <mergeCell ref="B33:N33"/>
    <mergeCell ref="B1:M1"/>
    <mergeCell ref="B4:B5"/>
    <mergeCell ref="C4:C5"/>
    <mergeCell ref="D4:D5"/>
    <mergeCell ref="E4:E5"/>
    <mergeCell ref="F4:F5"/>
    <mergeCell ref="G4:G5"/>
    <mergeCell ref="L4:L5"/>
    <mergeCell ref="M4:M5"/>
    <mergeCell ref="A3:A5"/>
    <mergeCell ref="C3:E3"/>
    <mergeCell ref="F3:H3"/>
    <mergeCell ref="I3:K3"/>
    <mergeCell ref="L3:N3"/>
    <mergeCell ref="N4:N5"/>
    <mergeCell ref="H4:H5"/>
    <mergeCell ref="I4:I5"/>
    <mergeCell ref="J4:J5"/>
    <mergeCell ref="K4:K5"/>
    <mergeCell ref="X4:X5"/>
    <mergeCell ref="Q4:Q5"/>
    <mergeCell ref="R4:R5"/>
    <mergeCell ref="S4:S5"/>
    <mergeCell ref="T4:T5"/>
    <mergeCell ref="U4:U5"/>
    <mergeCell ref="V4:V5"/>
    <mergeCell ref="W4:W5"/>
  </mergeCells>
  <printOptions horizontalCentered="1" verticalCentered="1"/>
  <pageMargins left="0" right="0" top="0" bottom="0" header="0.31496062992125984" footer="0.31496062992125984"/>
  <pageSetup paperSize="9" scale="90" orientation="landscape" r:id="rId1"/>
  <colBreaks count="1" manualBreakCount="1">
    <brk id="14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9"/>
  <sheetViews>
    <sheetView view="pageBreakPreview" zoomScale="90" zoomScaleNormal="70" zoomScaleSheetLayoutView="90" workbookViewId="0">
      <selection activeCell="A3" sqref="A3:A4"/>
    </sheetView>
  </sheetViews>
  <sheetFormatPr defaultColWidth="8" defaultRowHeight="12.75" x14ac:dyDescent="0.2"/>
  <cols>
    <col min="1" max="1" width="61.7109375" style="3" customWidth="1"/>
    <col min="2" max="3" width="17.28515625" style="28" customWidth="1"/>
    <col min="4" max="4" width="12.5703125" style="3" customWidth="1"/>
    <col min="5" max="5" width="13.85546875" style="3" customWidth="1"/>
    <col min="6" max="16384" width="8" style="3"/>
  </cols>
  <sheetData>
    <row r="1" spans="1:9" ht="70.5" customHeight="1" x14ac:dyDescent="0.2">
      <c r="A1" s="266" t="s">
        <v>67</v>
      </c>
      <c r="B1" s="266"/>
      <c r="C1" s="266"/>
      <c r="D1" s="266"/>
      <c r="E1" s="266"/>
    </row>
    <row r="2" spans="1:9" ht="9.75" customHeight="1" x14ac:dyDescent="0.2">
      <c r="A2" s="301"/>
      <c r="B2" s="301"/>
      <c r="C2" s="301"/>
      <c r="D2" s="301"/>
      <c r="E2" s="301"/>
    </row>
    <row r="3" spans="1:9" s="4" customFormat="1" ht="23.25" customHeight="1" x14ac:dyDescent="0.25">
      <c r="A3" s="271" t="s">
        <v>0</v>
      </c>
      <c r="B3" s="267" t="s">
        <v>105</v>
      </c>
      <c r="C3" s="267" t="s">
        <v>106</v>
      </c>
      <c r="D3" s="302" t="s">
        <v>1</v>
      </c>
      <c r="E3" s="303"/>
    </row>
    <row r="4" spans="1:9" s="4" customFormat="1" ht="30" x14ac:dyDescent="0.25">
      <c r="A4" s="272"/>
      <c r="B4" s="268"/>
      <c r="C4" s="268"/>
      <c r="D4" s="5" t="s">
        <v>2</v>
      </c>
      <c r="E4" s="6" t="s">
        <v>3</v>
      </c>
    </row>
    <row r="5" spans="1:9" s="9" customFormat="1" ht="15.75" customHeight="1" x14ac:dyDescent="0.25">
      <c r="A5" s="7" t="s">
        <v>7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91</v>
      </c>
      <c r="B6" s="34" t="s">
        <v>100</v>
      </c>
      <c r="C6" s="166">
        <v>8.1</v>
      </c>
      <c r="D6" s="167" t="s">
        <v>101</v>
      </c>
      <c r="E6" s="13" t="s">
        <v>101</v>
      </c>
      <c r="I6" s="16"/>
    </row>
    <row r="7" spans="1:9" s="4" customFormat="1" ht="29.25" customHeight="1" x14ac:dyDescent="0.25">
      <c r="A7" s="10" t="s">
        <v>35</v>
      </c>
      <c r="B7" s="31">
        <v>10.4</v>
      </c>
      <c r="C7" s="14">
        <v>8</v>
      </c>
      <c r="D7" s="167">
        <v>76.92307692307692</v>
      </c>
      <c r="E7" s="13">
        <v>-2.4000000000000004</v>
      </c>
      <c r="I7" s="16"/>
    </row>
    <row r="8" spans="1:9" s="4" customFormat="1" ht="48.75" customHeight="1" x14ac:dyDescent="0.25">
      <c r="A8" s="18" t="s">
        <v>128</v>
      </c>
      <c r="B8" s="31" t="s">
        <v>129</v>
      </c>
      <c r="C8" s="32" t="s">
        <v>130</v>
      </c>
      <c r="D8" s="167">
        <v>160.5</v>
      </c>
      <c r="E8" s="13" t="s">
        <v>131</v>
      </c>
      <c r="I8" s="16"/>
    </row>
    <row r="9" spans="1:9" s="4" customFormat="1" ht="43.5" customHeight="1" x14ac:dyDescent="0.25">
      <c r="A9" s="19" t="s">
        <v>84</v>
      </c>
      <c r="B9" s="168" t="s">
        <v>132</v>
      </c>
      <c r="C9" s="169" t="s">
        <v>133</v>
      </c>
      <c r="D9" s="170">
        <v>107.1</v>
      </c>
      <c r="E9" s="171" t="s">
        <v>134</v>
      </c>
      <c r="I9" s="16"/>
    </row>
    <row r="10" spans="1:9" s="4" customFormat="1" ht="48.75" customHeight="1" x14ac:dyDescent="0.25">
      <c r="A10" s="19" t="s">
        <v>85</v>
      </c>
      <c r="B10" s="168" t="s">
        <v>135</v>
      </c>
      <c r="C10" s="169" t="s">
        <v>136</v>
      </c>
      <c r="D10" s="170">
        <v>90.9</v>
      </c>
      <c r="E10" s="171" t="s">
        <v>137</v>
      </c>
      <c r="I10" s="16"/>
    </row>
    <row r="11" spans="1:9" s="4" customFormat="1" ht="54.75" customHeight="1" x14ac:dyDescent="0.25">
      <c r="A11" s="19" t="s">
        <v>38</v>
      </c>
      <c r="B11" s="11">
        <v>5.5</v>
      </c>
      <c r="C11" s="11">
        <v>5.3</v>
      </c>
      <c r="D11" s="167">
        <v>96.36363636363636</v>
      </c>
      <c r="E11" s="13">
        <v>-0.20000000000000018</v>
      </c>
      <c r="I11" s="16"/>
    </row>
    <row r="12" spans="1:9" s="4" customFormat="1" ht="12.75" customHeight="1" x14ac:dyDescent="0.25">
      <c r="A12" s="273" t="s">
        <v>39</v>
      </c>
      <c r="B12" s="274"/>
      <c r="C12" s="274"/>
      <c r="D12" s="274"/>
      <c r="E12" s="274"/>
      <c r="I12" s="16"/>
    </row>
    <row r="13" spans="1:9" s="4" customFormat="1" ht="15" customHeight="1" x14ac:dyDescent="0.25">
      <c r="A13" s="275"/>
      <c r="B13" s="276"/>
      <c r="C13" s="276"/>
      <c r="D13" s="276"/>
      <c r="E13" s="276"/>
      <c r="I13" s="16"/>
    </row>
    <row r="14" spans="1:9" s="4" customFormat="1" ht="20.25" customHeight="1" x14ac:dyDescent="0.25">
      <c r="A14" s="271" t="s">
        <v>0</v>
      </c>
      <c r="B14" s="277" t="s">
        <v>103</v>
      </c>
      <c r="C14" s="277" t="s">
        <v>104</v>
      </c>
      <c r="D14" s="302" t="s">
        <v>1</v>
      </c>
      <c r="E14" s="303"/>
      <c r="I14" s="16"/>
    </row>
    <row r="15" spans="1:9" ht="27.75" customHeight="1" x14ac:dyDescent="0.2">
      <c r="A15" s="272"/>
      <c r="B15" s="277"/>
      <c r="C15" s="277"/>
      <c r="D15" s="33" t="s">
        <v>2</v>
      </c>
      <c r="E15" s="6" t="s">
        <v>5</v>
      </c>
      <c r="I15" s="16"/>
    </row>
    <row r="16" spans="1:9" ht="28.5" customHeight="1" x14ac:dyDescent="0.2">
      <c r="A16" s="10" t="s">
        <v>91</v>
      </c>
      <c r="B16" s="166" t="s">
        <v>100</v>
      </c>
      <c r="C16" s="172">
        <v>7</v>
      </c>
      <c r="D16" s="35" t="s">
        <v>101</v>
      </c>
      <c r="E16" s="23" t="s">
        <v>101</v>
      </c>
      <c r="I16" s="16"/>
    </row>
    <row r="17" spans="1:9" ht="25.5" customHeight="1" x14ac:dyDescent="0.2">
      <c r="A17" s="1" t="s">
        <v>35</v>
      </c>
      <c r="B17" s="36">
        <v>9.5</v>
      </c>
      <c r="C17" s="37">
        <v>6.8</v>
      </c>
      <c r="D17" s="35">
        <v>71.578947368421055</v>
      </c>
      <c r="E17" s="23">
        <v>-2.7</v>
      </c>
      <c r="I17" s="16"/>
    </row>
    <row r="18" spans="1:9" ht="27.75" customHeight="1" x14ac:dyDescent="0.2">
      <c r="A18" s="1" t="s">
        <v>4</v>
      </c>
      <c r="B18" s="36">
        <v>8.6999999999999993</v>
      </c>
      <c r="C18" s="37">
        <v>6.3</v>
      </c>
      <c r="D18" s="35">
        <v>72.41379310344827</v>
      </c>
      <c r="E18" s="23">
        <v>-2.3999999999999995</v>
      </c>
      <c r="I18" s="16"/>
    </row>
    <row r="19" spans="1:9" ht="51" customHeight="1" x14ac:dyDescent="0.2">
      <c r="A19" s="265" t="s">
        <v>114</v>
      </c>
      <c r="B19" s="265"/>
      <c r="C19" s="265"/>
      <c r="D19" s="265"/>
      <c r="E19" s="26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X36"/>
  <sheetViews>
    <sheetView view="pageBreakPreview" zoomScale="90" zoomScaleNormal="85" zoomScaleSheetLayoutView="90" workbookViewId="0">
      <selection activeCell="D6" sqref="D6"/>
    </sheetView>
  </sheetViews>
  <sheetFormatPr defaultRowHeight="15.75" x14ac:dyDescent="0.25"/>
  <cols>
    <col min="1" max="1" width="18.7109375" style="217" customWidth="1"/>
    <col min="2" max="2" width="13.5703125" style="217" customWidth="1"/>
    <col min="3" max="3" width="9.7109375" style="210" customWidth="1"/>
    <col min="4" max="4" width="9.85546875" style="210" customWidth="1"/>
    <col min="5" max="5" width="7.140625" style="185" customWidth="1"/>
    <col min="6" max="6" width="10.140625" style="210" customWidth="1"/>
    <col min="7" max="7" width="8.85546875" style="210" customWidth="1"/>
    <col min="8" max="8" width="7.140625" style="185" customWidth="1"/>
    <col min="9" max="9" width="8.140625" style="210" customWidth="1"/>
    <col min="10" max="10" width="7.5703125" style="210" customWidth="1"/>
    <col min="11" max="11" width="7" style="185" customWidth="1"/>
    <col min="12" max="12" width="9.42578125" style="185" customWidth="1"/>
    <col min="13" max="13" width="8.85546875" style="185" customWidth="1"/>
    <col min="14" max="14" width="7.28515625" style="185" customWidth="1"/>
    <col min="15" max="15" width="13.7109375" style="210" customWidth="1"/>
    <col min="16" max="16" width="13.28515625" style="210" customWidth="1"/>
    <col min="17" max="17" width="8.5703125" style="185" customWidth="1"/>
    <col min="18" max="18" width="20.28515625" style="210" customWidth="1"/>
    <col min="19" max="19" width="12.28515625" style="210" customWidth="1"/>
    <col min="20" max="20" width="10.85546875" style="210" customWidth="1"/>
    <col min="21" max="21" width="9.28515625" style="185" customWidth="1"/>
    <col min="22" max="22" width="11.5703125" style="210" customWidth="1"/>
    <col min="23" max="23" width="11.42578125" style="248" customWidth="1"/>
    <col min="24" max="24" width="7.85546875" style="185" customWidth="1"/>
    <col min="25" max="25" width="10.85546875" style="210" bestFit="1" customWidth="1"/>
    <col min="26" max="246" width="9.140625" style="210"/>
    <col min="247" max="247" width="18.7109375" style="210" customWidth="1"/>
    <col min="248" max="249" width="9.42578125" style="210" customWidth="1"/>
    <col min="250" max="250" width="7.7109375" style="210" customWidth="1"/>
    <col min="251" max="251" width="9.28515625" style="210" customWidth="1"/>
    <col min="252" max="252" width="9.85546875" style="210" customWidth="1"/>
    <col min="253" max="253" width="7.140625" style="210" customWidth="1"/>
    <col min="254" max="254" width="8.5703125" style="210" customWidth="1"/>
    <col min="255" max="255" width="8.85546875" style="210" customWidth="1"/>
    <col min="256" max="256" width="7.140625" style="210" customWidth="1"/>
    <col min="257" max="257" width="9" style="210" customWidth="1"/>
    <col min="258" max="258" width="8.7109375" style="210" customWidth="1"/>
    <col min="259" max="259" width="6.5703125" style="210" customWidth="1"/>
    <col min="260" max="260" width="8.140625" style="210" customWidth="1"/>
    <col min="261" max="261" width="7.5703125" style="210" customWidth="1"/>
    <col min="262" max="262" width="7" style="210" customWidth="1"/>
    <col min="263" max="264" width="8.7109375" style="210" customWidth="1"/>
    <col min="265" max="265" width="7.28515625" style="210" customWidth="1"/>
    <col min="266" max="266" width="8.140625" style="210" customWidth="1"/>
    <col min="267" max="267" width="8.7109375" style="210" customWidth="1"/>
    <col min="268" max="268" width="6.42578125" style="210" customWidth="1"/>
    <col min="269" max="270" width="9.28515625" style="210" customWidth="1"/>
    <col min="271" max="271" width="6.42578125" style="210" customWidth="1"/>
    <col min="272" max="273" width="9.5703125" style="210" customWidth="1"/>
    <col min="274" max="274" width="6.42578125" style="210" customWidth="1"/>
    <col min="275" max="276" width="9.5703125" style="210" customWidth="1"/>
    <col min="277" max="277" width="6.7109375" style="210" customWidth="1"/>
    <col min="278" max="280" width="9.140625" style="210"/>
    <col min="281" max="281" width="10.85546875" style="210" bestFit="1" customWidth="1"/>
    <col min="282" max="502" width="9.140625" style="210"/>
    <col min="503" max="503" width="18.7109375" style="210" customWidth="1"/>
    <col min="504" max="505" width="9.42578125" style="210" customWidth="1"/>
    <col min="506" max="506" width="7.7109375" style="210" customWidth="1"/>
    <col min="507" max="507" width="9.28515625" style="210" customWidth="1"/>
    <col min="508" max="508" width="9.85546875" style="210" customWidth="1"/>
    <col min="509" max="509" width="7.140625" style="210" customWidth="1"/>
    <col min="510" max="510" width="8.5703125" style="210" customWidth="1"/>
    <col min="511" max="511" width="8.85546875" style="210" customWidth="1"/>
    <col min="512" max="512" width="7.140625" style="210" customWidth="1"/>
    <col min="513" max="513" width="9" style="210" customWidth="1"/>
    <col min="514" max="514" width="8.7109375" style="210" customWidth="1"/>
    <col min="515" max="515" width="6.5703125" style="210" customWidth="1"/>
    <col min="516" max="516" width="8.140625" style="210" customWidth="1"/>
    <col min="517" max="517" width="7.5703125" style="210" customWidth="1"/>
    <col min="518" max="518" width="7" style="210" customWidth="1"/>
    <col min="519" max="520" width="8.7109375" style="210" customWidth="1"/>
    <col min="521" max="521" width="7.28515625" style="210" customWidth="1"/>
    <col min="522" max="522" width="8.140625" style="210" customWidth="1"/>
    <col min="523" max="523" width="8.7109375" style="210" customWidth="1"/>
    <col min="524" max="524" width="6.42578125" style="210" customWidth="1"/>
    <col min="525" max="526" width="9.28515625" style="210" customWidth="1"/>
    <col min="527" max="527" width="6.42578125" style="210" customWidth="1"/>
    <col min="528" max="529" width="9.5703125" style="210" customWidth="1"/>
    <col min="530" max="530" width="6.42578125" style="210" customWidth="1"/>
    <col min="531" max="532" width="9.5703125" style="210" customWidth="1"/>
    <col min="533" max="533" width="6.7109375" style="210" customWidth="1"/>
    <col min="534" max="536" width="9.140625" style="210"/>
    <col min="537" max="537" width="10.85546875" style="210" bestFit="1" customWidth="1"/>
    <col min="538" max="758" width="9.140625" style="210"/>
    <col min="759" max="759" width="18.7109375" style="210" customWidth="1"/>
    <col min="760" max="761" width="9.42578125" style="210" customWidth="1"/>
    <col min="762" max="762" width="7.7109375" style="210" customWidth="1"/>
    <col min="763" max="763" width="9.28515625" style="210" customWidth="1"/>
    <col min="764" max="764" width="9.85546875" style="210" customWidth="1"/>
    <col min="765" max="765" width="7.140625" style="210" customWidth="1"/>
    <col min="766" max="766" width="8.5703125" style="210" customWidth="1"/>
    <col min="767" max="767" width="8.85546875" style="210" customWidth="1"/>
    <col min="768" max="768" width="7.140625" style="210" customWidth="1"/>
    <col min="769" max="769" width="9" style="210" customWidth="1"/>
    <col min="770" max="770" width="8.7109375" style="210" customWidth="1"/>
    <col min="771" max="771" width="6.5703125" style="210" customWidth="1"/>
    <col min="772" max="772" width="8.140625" style="210" customWidth="1"/>
    <col min="773" max="773" width="7.5703125" style="210" customWidth="1"/>
    <col min="774" max="774" width="7" style="210" customWidth="1"/>
    <col min="775" max="776" width="8.7109375" style="210" customWidth="1"/>
    <col min="777" max="777" width="7.28515625" style="210" customWidth="1"/>
    <col min="778" max="778" width="8.140625" style="210" customWidth="1"/>
    <col min="779" max="779" width="8.7109375" style="210" customWidth="1"/>
    <col min="780" max="780" width="6.42578125" style="210" customWidth="1"/>
    <col min="781" max="782" width="9.28515625" style="210" customWidth="1"/>
    <col min="783" max="783" width="6.42578125" style="210" customWidth="1"/>
    <col min="784" max="785" width="9.5703125" style="210" customWidth="1"/>
    <col min="786" max="786" width="6.42578125" style="210" customWidth="1"/>
    <col min="787" max="788" width="9.5703125" style="210" customWidth="1"/>
    <col min="789" max="789" width="6.7109375" style="210" customWidth="1"/>
    <col min="790" max="792" width="9.140625" style="210"/>
    <col min="793" max="793" width="10.85546875" style="210" bestFit="1" customWidth="1"/>
    <col min="794" max="1014" width="9.140625" style="210"/>
    <col min="1015" max="1015" width="18.7109375" style="210" customWidth="1"/>
    <col min="1016" max="1017" width="9.42578125" style="210" customWidth="1"/>
    <col min="1018" max="1018" width="7.7109375" style="210" customWidth="1"/>
    <col min="1019" max="1019" width="9.28515625" style="210" customWidth="1"/>
    <col min="1020" max="1020" width="9.85546875" style="210" customWidth="1"/>
    <col min="1021" max="1021" width="7.140625" style="210" customWidth="1"/>
    <col min="1022" max="1022" width="8.5703125" style="210" customWidth="1"/>
    <col min="1023" max="1023" width="8.85546875" style="210" customWidth="1"/>
    <col min="1024" max="1024" width="7.140625" style="210" customWidth="1"/>
    <col min="1025" max="1025" width="9" style="210" customWidth="1"/>
    <col min="1026" max="1026" width="8.7109375" style="210" customWidth="1"/>
    <col min="1027" max="1027" width="6.5703125" style="210" customWidth="1"/>
    <col min="1028" max="1028" width="8.140625" style="210" customWidth="1"/>
    <col min="1029" max="1029" width="7.5703125" style="210" customWidth="1"/>
    <col min="1030" max="1030" width="7" style="210" customWidth="1"/>
    <col min="1031" max="1032" width="8.7109375" style="210" customWidth="1"/>
    <col min="1033" max="1033" width="7.28515625" style="210" customWidth="1"/>
    <col min="1034" max="1034" width="8.140625" style="210" customWidth="1"/>
    <col min="1035" max="1035" width="8.7109375" style="210" customWidth="1"/>
    <col min="1036" max="1036" width="6.42578125" style="210" customWidth="1"/>
    <col min="1037" max="1038" width="9.28515625" style="210" customWidth="1"/>
    <col min="1039" max="1039" width="6.42578125" style="210" customWidth="1"/>
    <col min="1040" max="1041" width="9.5703125" style="210" customWidth="1"/>
    <col min="1042" max="1042" width="6.42578125" style="210" customWidth="1"/>
    <col min="1043" max="1044" width="9.5703125" style="210" customWidth="1"/>
    <col min="1045" max="1045" width="6.7109375" style="210" customWidth="1"/>
    <col min="1046" max="1048" width="9.140625" style="210"/>
    <col min="1049" max="1049" width="10.85546875" style="210" bestFit="1" customWidth="1"/>
    <col min="1050" max="1270" width="9.140625" style="210"/>
    <col min="1271" max="1271" width="18.7109375" style="210" customWidth="1"/>
    <col min="1272" max="1273" width="9.42578125" style="210" customWidth="1"/>
    <col min="1274" max="1274" width="7.7109375" style="210" customWidth="1"/>
    <col min="1275" max="1275" width="9.28515625" style="210" customWidth="1"/>
    <col min="1276" max="1276" width="9.85546875" style="210" customWidth="1"/>
    <col min="1277" max="1277" width="7.140625" style="210" customWidth="1"/>
    <col min="1278" max="1278" width="8.5703125" style="210" customWidth="1"/>
    <col min="1279" max="1279" width="8.85546875" style="210" customWidth="1"/>
    <col min="1280" max="1280" width="7.140625" style="210" customWidth="1"/>
    <col min="1281" max="1281" width="9" style="210" customWidth="1"/>
    <col min="1282" max="1282" width="8.7109375" style="210" customWidth="1"/>
    <col min="1283" max="1283" width="6.5703125" style="210" customWidth="1"/>
    <col min="1284" max="1284" width="8.140625" style="210" customWidth="1"/>
    <col min="1285" max="1285" width="7.5703125" style="210" customWidth="1"/>
    <col min="1286" max="1286" width="7" style="210" customWidth="1"/>
    <col min="1287" max="1288" width="8.7109375" style="210" customWidth="1"/>
    <col min="1289" max="1289" width="7.28515625" style="210" customWidth="1"/>
    <col min="1290" max="1290" width="8.140625" style="210" customWidth="1"/>
    <col min="1291" max="1291" width="8.7109375" style="210" customWidth="1"/>
    <col min="1292" max="1292" width="6.42578125" style="210" customWidth="1"/>
    <col min="1293" max="1294" width="9.28515625" style="210" customWidth="1"/>
    <col min="1295" max="1295" width="6.42578125" style="210" customWidth="1"/>
    <col min="1296" max="1297" width="9.5703125" style="210" customWidth="1"/>
    <col min="1298" max="1298" width="6.42578125" style="210" customWidth="1"/>
    <col min="1299" max="1300" width="9.5703125" style="210" customWidth="1"/>
    <col min="1301" max="1301" width="6.7109375" style="210" customWidth="1"/>
    <col min="1302" max="1304" width="9.140625" style="210"/>
    <col min="1305" max="1305" width="10.85546875" style="210" bestFit="1" customWidth="1"/>
    <col min="1306" max="1526" width="9.140625" style="210"/>
    <col min="1527" max="1527" width="18.7109375" style="210" customWidth="1"/>
    <col min="1528" max="1529" width="9.42578125" style="210" customWidth="1"/>
    <col min="1530" max="1530" width="7.7109375" style="210" customWidth="1"/>
    <col min="1531" max="1531" width="9.28515625" style="210" customWidth="1"/>
    <col min="1532" max="1532" width="9.85546875" style="210" customWidth="1"/>
    <col min="1533" max="1533" width="7.140625" style="210" customWidth="1"/>
    <col min="1534" max="1534" width="8.5703125" style="210" customWidth="1"/>
    <col min="1535" max="1535" width="8.85546875" style="210" customWidth="1"/>
    <col min="1536" max="1536" width="7.140625" style="210" customWidth="1"/>
    <col min="1537" max="1537" width="9" style="210" customWidth="1"/>
    <col min="1538" max="1538" width="8.7109375" style="210" customWidth="1"/>
    <col min="1539" max="1539" width="6.5703125" style="210" customWidth="1"/>
    <col min="1540" max="1540" width="8.140625" style="210" customWidth="1"/>
    <col min="1541" max="1541" width="7.5703125" style="210" customWidth="1"/>
    <col min="1542" max="1542" width="7" style="210" customWidth="1"/>
    <col min="1543" max="1544" width="8.7109375" style="210" customWidth="1"/>
    <col min="1545" max="1545" width="7.28515625" style="210" customWidth="1"/>
    <col min="1546" max="1546" width="8.140625" style="210" customWidth="1"/>
    <col min="1547" max="1547" width="8.7109375" style="210" customWidth="1"/>
    <col min="1548" max="1548" width="6.42578125" style="210" customWidth="1"/>
    <col min="1549" max="1550" width="9.28515625" style="210" customWidth="1"/>
    <col min="1551" max="1551" width="6.42578125" style="210" customWidth="1"/>
    <col min="1552" max="1553" width="9.5703125" style="210" customWidth="1"/>
    <col min="1554" max="1554" width="6.42578125" style="210" customWidth="1"/>
    <col min="1555" max="1556" width="9.5703125" style="210" customWidth="1"/>
    <col min="1557" max="1557" width="6.7109375" style="210" customWidth="1"/>
    <col min="1558" max="1560" width="9.140625" style="210"/>
    <col min="1561" max="1561" width="10.85546875" style="210" bestFit="1" customWidth="1"/>
    <col min="1562" max="1782" width="9.140625" style="210"/>
    <col min="1783" max="1783" width="18.7109375" style="210" customWidth="1"/>
    <col min="1784" max="1785" width="9.42578125" style="210" customWidth="1"/>
    <col min="1786" max="1786" width="7.7109375" style="210" customWidth="1"/>
    <col min="1787" max="1787" width="9.28515625" style="210" customWidth="1"/>
    <col min="1788" max="1788" width="9.85546875" style="210" customWidth="1"/>
    <col min="1789" max="1789" width="7.140625" style="210" customWidth="1"/>
    <col min="1790" max="1790" width="8.5703125" style="210" customWidth="1"/>
    <col min="1791" max="1791" width="8.85546875" style="210" customWidth="1"/>
    <col min="1792" max="1792" width="7.140625" style="210" customWidth="1"/>
    <col min="1793" max="1793" width="9" style="210" customWidth="1"/>
    <col min="1794" max="1794" width="8.7109375" style="210" customWidth="1"/>
    <col min="1795" max="1795" width="6.5703125" style="210" customWidth="1"/>
    <col min="1796" max="1796" width="8.140625" style="210" customWidth="1"/>
    <col min="1797" max="1797" width="7.5703125" style="210" customWidth="1"/>
    <col min="1798" max="1798" width="7" style="210" customWidth="1"/>
    <col min="1799" max="1800" width="8.7109375" style="210" customWidth="1"/>
    <col min="1801" max="1801" width="7.28515625" style="210" customWidth="1"/>
    <col min="1802" max="1802" width="8.140625" style="210" customWidth="1"/>
    <col min="1803" max="1803" width="8.7109375" style="210" customWidth="1"/>
    <col min="1804" max="1804" width="6.42578125" style="210" customWidth="1"/>
    <col min="1805" max="1806" width="9.28515625" style="210" customWidth="1"/>
    <col min="1807" max="1807" width="6.42578125" style="210" customWidth="1"/>
    <col min="1808" max="1809" width="9.5703125" style="210" customWidth="1"/>
    <col min="1810" max="1810" width="6.42578125" style="210" customWidth="1"/>
    <col min="1811" max="1812" width="9.5703125" style="210" customWidth="1"/>
    <col min="1813" max="1813" width="6.7109375" style="210" customWidth="1"/>
    <col min="1814" max="1816" width="9.140625" style="210"/>
    <col min="1817" max="1817" width="10.85546875" style="210" bestFit="1" customWidth="1"/>
    <col min="1818" max="2038" width="9.140625" style="210"/>
    <col min="2039" max="2039" width="18.7109375" style="210" customWidth="1"/>
    <col min="2040" max="2041" width="9.42578125" style="210" customWidth="1"/>
    <col min="2042" max="2042" width="7.7109375" style="210" customWidth="1"/>
    <col min="2043" max="2043" width="9.28515625" style="210" customWidth="1"/>
    <col min="2044" max="2044" width="9.85546875" style="210" customWidth="1"/>
    <col min="2045" max="2045" width="7.140625" style="210" customWidth="1"/>
    <col min="2046" max="2046" width="8.5703125" style="210" customWidth="1"/>
    <col min="2047" max="2047" width="8.85546875" style="210" customWidth="1"/>
    <col min="2048" max="2048" width="7.140625" style="210" customWidth="1"/>
    <col min="2049" max="2049" width="9" style="210" customWidth="1"/>
    <col min="2050" max="2050" width="8.7109375" style="210" customWidth="1"/>
    <col min="2051" max="2051" width="6.5703125" style="210" customWidth="1"/>
    <col min="2052" max="2052" width="8.140625" style="210" customWidth="1"/>
    <col min="2053" max="2053" width="7.5703125" style="210" customWidth="1"/>
    <col min="2054" max="2054" width="7" style="210" customWidth="1"/>
    <col min="2055" max="2056" width="8.7109375" style="210" customWidth="1"/>
    <col min="2057" max="2057" width="7.28515625" style="210" customWidth="1"/>
    <col min="2058" max="2058" width="8.140625" style="210" customWidth="1"/>
    <col min="2059" max="2059" width="8.7109375" style="210" customWidth="1"/>
    <col min="2060" max="2060" width="6.42578125" style="210" customWidth="1"/>
    <col min="2061" max="2062" width="9.28515625" style="210" customWidth="1"/>
    <col min="2063" max="2063" width="6.42578125" style="210" customWidth="1"/>
    <col min="2064" max="2065" width="9.5703125" style="210" customWidth="1"/>
    <col min="2066" max="2066" width="6.42578125" style="210" customWidth="1"/>
    <col min="2067" max="2068" width="9.5703125" style="210" customWidth="1"/>
    <col min="2069" max="2069" width="6.7109375" style="210" customWidth="1"/>
    <col min="2070" max="2072" width="9.140625" style="210"/>
    <col min="2073" max="2073" width="10.85546875" style="210" bestFit="1" customWidth="1"/>
    <col min="2074" max="2294" width="9.140625" style="210"/>
    <col min="2295" max="2295" width="18.7109375" style="210" customWidth="1"/>
    <col min="2296" max="2297" width="9.42578125" style="210" customWidth="1"/>
    <col min="2298" max="2298" width="7.7109375" style="210" customWidth="1"/>
    <col min="2299" max="2299" width="9.28515625" style="210" customWidth="1"/>
    <col min="2300" max="2300" width="9.85546875" style="210" customWidth="1"/>
    <col min="2301" max="2301" width="7.140625" style="210" customWidth="1"/>
    <col min="2302" max="2302" width="8.5703125" style="210" customWidth="1"/>
    <col min="2303" max="2303" width="8.85546875" style="210" customWidth="1"/>
    <col min="2304" max="2304" width="7.140625" style="210" customWidth="1"/>
    <col min="2305" max="2305" width="9" style="210" customWidth="1"/>
    <col min="2306" max="2306" width="8.7109375" style="210" customWidth="1"/>
    <col min="2307" max="2307" width="6.5703125" style="210" customWidth="1"/>
    <col min="2308" max="2308" width="8.140625" style="210" customWidth="1"/>
    <col min="2309" max="2309" width="7.5703125" style="210" customWidth="1"/>
    <col min="2310" max="2310" width="7" style="210" customWidth="1"/>
    <col min="2311" max="2312" width="8.7109375" style="210" customWidth="1"/>
    <col min="2313" max="2313" width="7.28515625" style="210" customWidth="1"/>
    <col min="2314" max="2314" width="8.140625" style="210" customWidth="1"/>
    <col min="2315" max="2315" width="8.7109375" style="210" customWidth="1"/>
    <col min="2316" max="2316" width="6.42578125" style="210" customWidth="1"/>
    <col min="2317" max="2318" width="9.28515625" style="210" customWidth="1"/>
    <col min="2319" max="2319" width="6.42578125" style="210" customWidth="1"/>
    <col min="2320" max="2321" width="9.5703125" style="210" customWidth="1"/>
    <col min="2322" max="2322" width="6.42578125" style="210" customWidth="1"/>
    <col min="2323" max="2324" width="9.5703125" style="210" customWidth="1"/>
    <col min="2325" max="2325" width="6.7109375" style="210" customWidth="1"/>
    <col min="2326" max="2328" width="9.140625" style="210"/>
    <col min="2329" max="2329" width="10.85546875" style="210" bestFit="1" customWidth="1"/>
    <col min="2330" max="2550" width="9.140625" style="210"/>
    <col min="2551" max="2551" width="18.7109375" style="210" customWidth="1"/>
    <col min="2552" max="2553" width="9.42578125" style="210" customWidth="1"/>
    <col min="2554" max="2554" width="7.7109375" style="210" customWidth="1"/>
    <col min="2555" max="2555" width="9.28515625" style="210" customWidth="1"/>
    <col min="2556" max="2556" width="9.85546875" style="210" customWidth="1"/>
    <col min="2557" max="2557" width="7.140625" style="210" customWidth="1"/>
    <col min="2558" max="2558" width="8.5703125" style="210" customWidth="1"/>
    <col min="2559" max="2559" width="8.85546875" style="210" customWidth="1"/>
    <col min="2560" max="2560" width="7.140625" style="210" customWidth="1"/>
    <col min="2561" max="2561" width="9" style="210" customWidth="1"/>
    <col min="2562" max="2562" width="8.7109375" style="210" customWidth="1"/>
    <col min="2563" max="2563" width="6.5703125" style="210" customWidth="1"/>
    <col min="2564" max="2564" width="8.140625" style="210" customWidth="1"/>
    <col min="2565" max="2565" width="7.5703125" style="210" customWidth="1"/>
    <col min="2566" max="2566" width="7" style="210" customWidth="1"/>
    <col min="2567" max="2568" width="8.7109375" style="210" customWidth="1"/>
    <col min="2569" max="2569" width="7.28515625" style="210" customWidth="1"/>
    <col min="2570" max="2570" width="8.140625" style="210" customWidth="1"/>
    <col min="2571" max="2571" width="8.7109375" style="210" customWidth="1"/>
    <col min="2572" max="2572" width="6.42578125" style="210" customWidth="1"/>
    <col min="2573" max="2574" width="9.28515625" style="210" customWidth="1"/>
    <col min="2575" max="2575" width="6.42578125" style="210" customWidth="1"/>
    <col min="2576" max="2577" width="9.5703125" style="210" customWidth="1"/>
    <col min="2578" max="2578" width="6.42578125" style="210" customWidth="1"/>
    <col min="2579" max="2580" width="9.5703125" style="210" customWidth="1"/>
    <col min="2581" max="2581" width="6.7109375" style="210" customWidth="1"/>
    <col min="2582" max="2584" width="9.140625" style="210"/>
    <col min="2585" max="2585" width="10.85546875" style="210" bestFit="1" customWidth="1"/>
    <col min="2586" max="2806" width="9.140625" style="210"/>
    <col min="2807" max="2807" width="18.7109375" style="210" customWidth="1"/>
    <col min="2808" max="2809" width="9.42578125" style="210" customWidth="1"/>
    <col min="2810" max="2810" width="7.7109375" style="210" customWidth="1"/>
    <col min="2811" max="2811" width="9.28515625" style="210" customWidth="1"/>
    <col min="2812" max="2812" width="9.85546875" style="210" customWidth="1"/>
    <col min="2813" max="2813" width="7.140625" style="210" customWidth="1"/>
    <col min="2814" max="2814" width="8.5703125" style="210" customWidth="1"/>
    <col min="2815" max="2815" width="8.85546875" style="210" customWidth="1"/>
    <col min="2816" max="2816" width="7.140625" style="210" customWidth="1"/>
    <col min="2817" max="2817" width="9" style="210" customWidth="1"/>
    <col min="2818" max="2818" width="8.7109375" style="210" customWidth="1"/>
    <col min="2819" max="2819" width="6.5703125" style="210" customWidth="1"/>
    <col min="2820" max="2820" width="8.140625" style="210" customWidth="1"/>
    <col min="2821" max="2821" width="7.5703125" style="210" customWidth="1"/>
    <col min="2822" max="2822" width="7" style="210" customWidth="1"/>
    <col min="2823" max="2824" width="8.7109375" style="210" customWidth="1"/>
    <col min="2825" max="2825" width="7.28515625" style="210" customWidth="1"/>
    <col min="2826" max="2826" width="8.140625" style="210" customWidth="1"/>
    <col min="2827" max="2827" width="8.7109375" style="210" customWidth="1"/>
    <col min="2828" max="2828" width="6.42578125" style="210" customWidth="1"/>
    <col min="2829" max="2830" width="9.28515625" style="210" customWidth="1"/>
    <col min="2831" max="2831" width="6.42578125" style="210" customWidth="1"/>
    <col min="2832" max="2833" width="9.5703125" style="210" customWidth="1"/>
    <col min="2834" max="2834" width="6.42578125" style="210" customWidth="1"/>
    <col min="2835" max="2836" width="9.5703125" style="210" customWidth="1"/>
    <col min="2837" max="2837" width="6.7109375" style="210" customWidth="1"/>
    <col min="2838" max="2840" width="9.140625" style="210"/>
    <col min="2841" max="2841" width="10.85546875" style="210" bestFit="1" customWidth="1"/>
    <col min="2842" max="3062" width="9.140625" style="210"/>
    <col min="3063" max="3063" width="18.7109375" style="210" customWidth="1"/>
    <col min="3064" max="3065" width="9.42578125" style="210" customWidth="1"/>
    <col min="3066" max="3066" width="7.7109375" style="210" customWidth="1"/>
    <col min="3067" max="3067" width="9.28515625" style="210" customWidth="1"/>
    <col min="3068" max="3068" width="9.85546875" style="210" customWidth="1"/>
    <col min="3069" max="3069" width="7.140625" style="210" customWidth="1"/>
    <col min="3070" max="3070" width="8.5703125" style="210" customWidth="1"/>
    <col min="3071" max="3071" width="8.85546875" style="210" customWidth="1"/>
    <col min="3072" max="3072" width="7.140625" style="210" customWidth="1"/>
    <col min="3073" max="3073" width="9" style="210" customWidth="1"/>
    <col min="3074" max="3074" width="8.7109375" style="210" customWidth="1"/>
    <col min="3075" max="3075" width="6.5703125" style="210" customWidth="1"/>
    <col min="3076" max="3076" width="8.140625" style="210" customWidth="1"/>
    <col min="3077" max="3077" width="7.5703125" style="210" customWidth="1"/>
    <col min="3078" max="3078" width="7" style="210" customWidth="1"/>
    <col min="3079" max="3080" width="8.7109375" style="210" customWidth="1"/>
    <col min="3081" max="3081" width="7.28515625" style="210" customWidth="1"/>
    <col min="3082" max="3082" width="8.140625" style="210" customWidth="1"/>
    <col min="3083" max="3083" width="8.7109375" style="210" customWidth="1"/>
    <col min="3084" max="3084" width="6.42578125" style="210" customWidth="1"/>
    <col min="3085" max="3086" width="9.28515625" style="210" customWidth="1"/>
    <col min="3087" max="3087" width="6.42578125" style="210" customWidth="1"/>
    <col min="3088" max="3089" width="9.5703125" style="210" customWidth="1"/>
    <col min="3090" max="3090" width="6.42578125" style="210" customWidth="1"/>
    <col min="3091" max="3092" width="9.5703125" style="210" customWidth="1"/>
    <col min="3093" max="3093" width="6.7109375" style="210" customWidth="1"/>
    <col min="3094" max="3096" width="9.140625" style="210"/>
    <col min="3097" max="3097" width="10.85546875" style="210" bestFit="1" customWidth="1"/>
    <col min="3098" max="3318" width="9.140625" style="210"/>
    <col min="3319" max="3319" width="18.7109375" style="210" customWidth="1"/>
    <col min="3320" max="3321" width="9.42578125" style="210" customWidth="1"/>
    <col min="3322" max="3322" width="7.7109375" style="210" customWidth="1"/>
    <col min="3323" max="3323" width="9.28515625" style="210" customWidth="1"/>
    <col min="3324" max="3324" width="9.85546875" style="210" customWidth="1"/>
    <col min="3325" max="3325" width="7.140625" style="210" customWidth="1"/>
    <col min="3326" max="3326" width="8.5703125" style="210" customWidth="1"/>
    <col min="3327" max="3327" width="8.85546875" style="210" customWidth="1"/>
    <col min="3328" max="3328" width="7.140625" style="210" customWidth="1"/>
    <col min="3329" max="3329" width="9" style="210" customWidth="1"/>
    <col min="3330" max="3330" width="8.7109375" style="210" customWidth="1"/>
    <col min="3331" max="3331" width="6.5703125" style="210" customWidth="1"/>
    <col min="3332" max="3332" width="8.140625" style="210" customWidth="1"/>
    <col min="3333" max="3333" width="7.5703125" style="210" customWidth="1"/>
    <col min="3334" max="3334" width="7" style="210" customWidth="1"/>
    <col min="3335" max="3336" width="8.7109375" style="210" customWidth="1"/>
    <col min="3337" max="3337" width="7.28515625" style="210" customWidth="1"/>
    <col min="3338" max="3338" width="8.140625" style="210" customWidth="1"/>
    <col min="3339" max="3339" width="8.7109375" style="210" customWidth="1"/>
    <col min="3340" max="3340" width="6.42578125" style="210" customWidth="1"/>
    <col min="3341" max="3342" width="9.28515625" style="210" customWidth="1"/>
    <col min="3343" max="3343" width="6.42578125" style="210" customWidth="1"/>
    <col min="3344" max="3345" width="9.5703125" style="210" customWidth="1"/>
    <col min="3346" max="3346" width="6.42578125" style="210" customWidth="1"/>
    <col min="3347" max="3348" width="9.5703125" style="210" customWidth="1"/>
    <col min="3349" max="3349" width="6.7109375" style="210" customWidth="1"/>
    <col min="3350" max="3352" width="9.140625" style="210"/>
    <col min="3353" max="3353" width="10.85546875" style="210" bestFit="1" customWidth="1"/>
    <col min="3354" max="3574" width="9.140625" style="210"/>
    <col min="3575" max="3575" width="18.7109375" style="210" customWidth="1"/>
    <col min="3576" max="3577" width="9.42578125" style="210" customWidth="1"/>
    <col min="3578" max="3578" width="7.7109375" style="210" customWidth="1"/>
    <col min="3579" max="3579" width="9.28515625" style="210" customWidth="1"/>
    <col min="3580" max="3580" width="9.85546875" style="210" customWidth="1"/>
    <col min="3581" max="3581" width="7.140625" style="210" customWidth="1"/>
    <col min="3582" max="3582" width="8.5703125" style="210" customWidth="1"/>
    <col min="3583" max="3583" width="8.85546875" style="210" customWidth="1"/>
    <col min="3584" max="3584" width="7.140625" style="210" customWidth="1"/>
    <col min="3585" max="3585" width="9" style="210" customWidth="1"/>
    <col min="3586" max="3586" width="8.7109375" style="210" customWidth="1"/>
    <col min="3587" max="3587" width="6.5703125" style="210" customWidth="1"/>
    <col min="3588" max="3588" width="8.140625" style="210" customWidth="1"/>
    <col min="3589" max="3589" width="7.5703125" style="210" customWidth="1"/>
    <col min="3590" max="3590" width="7" style="210" customWidth="1"/>
    <col min="3591" max="3592" width="8.7109375" style="210" customWidth="1"/>
    <col min="3593" max="3593" width="7.28515625" style="210" customWidth="1"/>
    <col min="3594" max="3594" width="8.140625" style="210" customWidth="1"/>
    <col min="3595" max="3595" width="8.7109375" style="210" customWidth="1"/>
    <col min="3596" max="3596" width="6.42578125" style="210" customWidth="1"/>
    <col min="3597" max="3598" width="9.28515625" style="210" customWidth="1"/>
    <col min="3599" max="3599" width="6.42578125" style="210" customWidth="1"/>
    <col min="3600" max="3601" width="9.5703125" style="210" customWidth="1"/>
    <col min="3602" max="3602" width="6.42578125" style="210" customWidth="1"/>
    <col min="3603" max="3604" width="9.5703125" style="210" customWidth="1"/>
    <col min="3605" max="3605" width="6.7109375" style="210" customWidth="1"/>
    <col min="3606" max="3608" width="9.140625" style="210"/>
    <col min="3609" max="3609" width="10.85546875" style="210" bestFit="1" customWidth="1"/>
    <col min="3610" max="3830" width="9.140625" style="210"/>
    <col min="3831" max="3831" width="18.7109375" style="210" customWidth="1"/>
    <col min="3832" max="3833" width="9.42578125" style="210" customWidth="1"/>
    <col min="3834" max="3834" width="7.7109375" style="210" customWidth="1"/>
    <col min="3835" max="3835" width="9.28515625" style="210" customWidth="1"/>
    <col min="3836" max="3836" width="9.85546875" style="210" customWidth="1"/>
    <col min="3837" max="3837" width="7.140625" style="210" customWidth="1"/>
    <col min="3838" max="3838" width="8.5703125" style="210" customWidth="1"/>
    <col min="3839" max="3839" width="8.85546875" style="210" customWidth="1"/>
    <col min="3840" max="3840" width="7.140625" style="210" customWidth="1"/>
    <col min="3841" max="3841" width="9" style="210" customWidth="1"/>
    <col min="3842" max="3842" width="8.7109375" style="210" customWidth="1"/>
    <col min="3843" max="3843" width="6.5703125" style="210" customWidth="1"/>
    <col min="3844" max="3844" width="8.140625" style="210" customWidth="1"/>
    <col min="3845" max="3845" width="7.5703125" style="210" customWidth="1"/>
    <col min="3846" max="3846" width="7" style="210" customWidth="1"/>
    <col min="3847" max="3848" width="8.7109375" style="210" customWidth="1"/>
    <col min="3849" max="3849" width="7.28515625" style="210" customWidth="1"/>
    <col min="3850" max="3850" width="8.140625" style="210" customWidth="1"/>
    <col min="3851" max="3851" width="8.7109375" style="210" customWidth="1"/>
    <col min="3852" max="3852" width="6.42578125" style="210" customWidth="1"/>
    <col min="3853" max="3854" width="9.28515625" style="210" customWidth="1"/>
    <col min="3855" max="3855" width="6.42578125" style="210" customWidth="1"/>
    <col min="3856" max="3857" width="9.5703125" style="210" customWidth="1"/>
    <col min="3858" max="3858" width="6.42578125" style="210" customWidth="1"/>
    <col min="3859" max="3860" width="9.5703125" style="210" customWidth="1"/>
    <col min="3861" max="3861" width="6.7109375" style="210" customWidth="1"/>
    <col min="3862" max="3864" width="9.140625" style="210"/>
    <col min="3865" max="3865" width="10.85546875" style="210" bestFit="1" customWidth="1"/>
    <col min="3866" max="4086" width="9.140625" style="210"/>
    <col min="4087" max="4087" width="18.7109375" style="210" customWidth="1"/>
    <col min="4088" max="4089" width="9.42578125" style="210" customWidth="1"/>
    <col min="4090" max="4090" width="7.7109375" style="210" customWidth="1"/>
    <col min="4091" max="4091" width="9.28515625" style="210" customWidth="1"/>
    <col min="4092" max="4092" width="9.85546875" style="210" customWidth="1"/>
    <col min="4093" max="4093" width="7.140625" style="210" customWidth="1"/>
    <col min="4094" max="4094" width="8.5703125" style="210" customWidth="1"/>
    <col min="4095" max="4095" width="8.85546875" style="210" customWidth="1"/>
    <col min="4096" max="4096" width="7.140625" style="210" customWidth="1"/>
    <col min="4097" max="4097" width="9" style="210" customWidth="1"/>
    <col min="4098" max="4098" width="8.7109375" style="210" customWidth="1"/>
    <col min="4099" max="4099" width="6.5703125" style="210" customWidth="1"/>
    <col min="4100" max="4100" width="8.140625" style="210" customWidth="1"/>
    <col min="4101" max="4101" width="7.5703125" style="210" customWidth="1"/>
    <col min="4102" max="4102" width="7" style="210" customWidth="1"/>
    <col min="4103" max="4104" width="8.7109375" style="210" customWidth="1"/>
    <col min="4105" max="4105" width="7.28515625" style="210" customWidth="1"/>
    <col min="4106" max="4106" width="8.140625" style="210" customWidth="1"/>
    <col min="4107" max="4107" width="8.7109375" style="210" customWidth="1"/>
    <col min="4108" max="4108" width="6.42578125" style="210" customWidth="1"/>
    <col min="4109" max="4110" width="9.28515625" style="210" customWidth="1"/>
    <col min="4111" max="4111" width="6.42578125" style="210" customWidth="1"/>
    <col min="4112" max="4113" width="9.5703125" style="210" customWidth="1"/>
    <col min="4114" max="4114" width="6.42578125" style="210" customWidth="1"/>
    <col min="4115" max="4116" width="9.5703125" style="210" customWidth="1"/>
    <col min="4117" max="4117" width="6.7109375" style="210" customWidth="1"/>
    <col min="4118" max="4120" width="9.140625" style="210"/>
    <col min="4121" max="4121" width="10.85546875" style="210" bestFit="1" customWidth="1"/>
    <col min="4122" max="4342" width="9.140625" style="210"/>
    <col min="4343" max="4343" width="18.7109375" style="210" customWidth="1"/>
    <col min="4344" max="4345" width="9.42578125" style="210" customWidth="1"/>
    <col min="4346" max="4346" width="7.7109375" style="210" customWidth="1"/>
    <col min="4347" max="4347" width="9.28515625" style="210" customWidth="1"/>
    <col min="4348" max="4348" width="9.85546875" style="210" customWidth="1"/>
    <col min="4349" max="4349" width="7.140625" style="210" customWidth="1"/>
    <col min="4350" max="4350" width="8.5703125" style="210" customWidth="1"/>
    <col min="4351" max="4351" width="8.85546875" style="210" customWidth="1"/>
    <col min="4352" max="4352" width="7.140625" style="210" customWidth="1"/>
    <col min="4353" max="4353" width="9" style="210" customWidth="1"/>
    <col min="4354" max="4354" width="8.7109375" style="210" customWidth="1"/>
    <col min="4355" max="4355" width="6.5703125" style="210" customWidth="1"/>
    <col min="4356" max="4356" width="8.140625" style="210" customWidth="1"/>
    <col min="4357" max="4357" width="7.5703125" style="210" customWidth="1"/>
    <col min="4358" max="4358" width="7" style="210" customWidth="1"/>
    <col min="4359" max="4360" width="8.7109375" style="210" customWidth="1"/>
    <col min="4361" max="4361" width="7.28515625" style="210" customWidth="1"/>
    <col min="4362" max="4362" width="8.140625" style="210" customWidth="1"/>
    <col min="4363" max="4363" width="8.7109375" style="210" customWidth="1"/>
    <col min="4364" max="4364" width="6.42578125" style="210" customWidth="1"/>
    <col min="4365" max="4366" width="9.28515625" style="210" customWidth="1"/>
    <col min="4367" max="4367" width="6.42578125" style="210" customWidth="1"/>
    <col min="4368" max="4369" width="9.5703125" style="210" customWidth="1"/>
    <col min="4370" max="4370" width="6.42578125" style="210" customWidth="1"/>
    <col min="4371" max="4372" width="9.5703125" style="210" customWidth="1"/>
    <col min="4373" max="4373" width="6.7109375" style="210" customWidth="1"/>
    <col min="4374" max="4376" width="9.140625" style="210"/>
    <col min="4377" max="4377" width="10.85546875" style="210" bestFit="1" customWidth="1"/>
    <col min="4378" max="4598" width="9.140625" style="210"/>
    <col min="4599" max="4599" width="18.7109375" style="210" customWidth="1"/>
    <col min="4600" max="4601" width="9.42578125" style="210" customWidth="1"/>
    <col min="4602" max="4602" width="7.7109375" style="210" customWidth="1"/>
    <col min="4603" max="4603" width="9.28515625" style="210" customWidth="1"/>
    <col min="4604" max="4604" width="9.85546875" style="210" customWidth="1"/>
    <col min="4605" max="4605" width="7.140625" style="210" customWidth="1"/>
    <col min="4606" max="4606" width="8.5703125" style="210" customWidth="1"/>
    <col min="4607" max="4607" width="8.85546875" style="210" customWidth="1"/>
    <col min="4608" max="4608" width="7.140625" style="210" customWidth="1"/>
    <col min="4609" max="4609" width="9" style="210" customWidth="1"/>
    <col min="4610" max="4610" width="8.7109375" style="210" customWidth="1"/>
    <col min="4611" max="4611" width="6.5703125" style="210" customWidth="1"/>
    <col min="4612" max="4612" width="8.140625" style="210" customWidth="1"/>
    <col min="4613" max="4613" width="7.5703125" style="210" customWidth="1"/>
    <col min="4614" max="4614" width="7" style="210" customWidth="1"/>
    <col min="4615" max="4616" width="8.7109375" style="210" customWidth="1"/>
    <col min="4617" max="4617" width="7.28515625" style="210" customWidth="1"/>
    <col min="4618" max="4618" width="8.140625" style="210" customWidth="1"/>
    <col min="4619" max="4619" width="8.7109375" style="210" customWidth="1"/>
    <col min="4620" max="4620" width="6.42578125" style="210" customWidth="1"/>
    <col min="4621" max="4622" width="9.28515625" style="210" customWidth="1"/>
    <col min="4623" max="4623" width="6.42578125" style="210" customWidth="1"/>
    <col min="4624" max="4625" width="9.5703125" style="210" customWidth="1"/>
    <col min="4626" max="4626" width="6.42578125" style="210" customWidth="1"/>
    <col min="4627" max="4628" width="9.5703125" style="210" customWidth="1"/>
    <col min="4629" max="4629" width="6.7109375" style="210" customWidth="1"/>
    <col min="4630" max="4632" width="9.140625" style="210"/>
    <col min="4633" max="4633" width="10.85546875" style="210" bestFit="1" customWidth="1"/>
    <col min="4634" max="4854" width="9.140625" style="210"/>
    <col min="4855" max="4855" width="18.7109375" style="210" customWidth="1"/>
    <col min="4856" max="4857" width="9.42578125" style="210" customWidth="1"/>
    <col min="4858" max="4858" width="7.7109375" style="210" customWidth="1"/>
    <col min="4859" max="4859" width="9.28515625" style="210" customWidth="1"/>
    <col min="4860" max="4860" width="9.85546875" style="210" customWidth="1"/>
    <col min="4861" max="4861" width="7.140625" style="210" customWidth="1"/>
    <col min="4862" max="4862" width="8.5703125" style="210" customWidth="1"/>
    <col min="4863" max="4863" width="8.85546875" style="210" customWidth="1"/>
    <col min="4864" max="4864" width="7.140625" style="210" customWidth="1"/>
    <col min="4865" max="4865" width="9" style="210" customWidth="1"/>
    <col min="4866" max="4866" width="8.7109375" style="210" customWidth="1"/>
    <col min="4867" max="4867" width="6.5703125" style="210" customWidth="1"/>
    <col min="4868" max="4868" width="8.140625" style="210" customWidth="1"/>
    <col min="4869" max="4869" width="7.5703125" style="210" customWidth="1"/>
    <col min="4870" max="4870" width="7" style="210" customWidth="1"/>
    <col min="4871" max="4872" width="8.7109375" style="210" customWidth="1"/>
    <col min="4873" max="4873" width="7.28515625" style="210" customWidth="1"/>
    <col min="4874" max="4874" width="8.140625" style="210" customWidth="1"/>
    <col min="4875" max="4875" width="8.7109375" style="210" customWidth="1"/>
    <col min="4876" max="4876" width="6.42578125" style="210" customWidth="1"/>
    <col min="4877" max="4878" width="9.28515625" style="210" customWidth="1"/>
    <col min="4879" max="4879" width="6.42578125" style="210" customWidth="1"/>
    <col min="4880" max="4881" width="9.5703125" style="210" customWidth="1"/>
    <col min="4882" max="4882" width="6.42578125" style="210" customWidth="1"/>
    <col min="4883" max="4884" width="9.5703125" style="210" customWidth="1"/>
    <col min="4885" max="4885" width="6.7109375" style="210" customWidth="1"/>
    <col min="4886" max="4888" width="9.140625" style="210"/>
    <col min="4889" max="4889" width="10.85546875" style="210" bestFit="1" customWidth="1"/>
    <col min="4890" max="5110" width="9.140625" style="210"/>
    <col min="5111" max="5111" width="18.7109375" style="210" customWidth="1"/>
    <col min="5112" max="5113" width="9.42578125" style="210" customWidth="1"/>
    <col min="5114" max="5114" width="7.7109375" style="210" customWidth="1"/>
    <col min="5115" max="5115" width="9.28515625" style="210" customWidth="1"/>
    <col min="5116" max="5116" width="9.85546875" style="210" customWidth="1"/>
    <col min="5117" max="5117" width="7.140625" style="210" customWidth="1"/>
    <col min="5118" max="5118" width="8.5703125" style="210" customWidth="1"/>
    <col min="5119" max="5119" width="8.85546875" style="210" customWidth="1"/>
    <col min="5120" max="5120" width="7.140625" style="210" customWidth="1"/>
    <col min="5121" max="5121" width="9" style="210" customWidth="1"/>
    <col min="5122" max="5122" width="8.7109375" style="210" customWidth="1"/>
    <col min="5123" max="5123" width="6.5703125" style="210" customWidth="1"/>
    <col min="5124" max="5124" width="8.140625" style="210" customWidth="1"/>
    <col min="5125" max="5125" width="7.5703125" style="210" customWidth="1"/>
    <col min="5126" max="5126" width="7" style="210" customWidth="1"/>
    <col min="5127" max="5128" width="8.7109375" style="210" customWidth="1"/>
    <col min="5129" max="5129" width="7.28515625" style="210" customWidth="1"/>
    <col min="5130" max="5130" width="8.140625" style="210" customWidth="1"/>
    <col min="5131" max="5131" width="8.7109375" style="210" customWidth="1"/>
    <col min="5132" max="5132" width="6.42578125" style="210" customWidth="1"/>
    <col min="5133" max="5134" width="9.28515625" style="210" customWidth="1"/>
    <col min="5135" max="5135" width="6.42578125" style="210" customWidth="1"/>
    <col min="5136" max="5137" width="9.5703125" style="210" customWidth="1"/>
    <col min="5138" max="5138" width="6.42578125" style="210" customWidth="1"/>
    <col min="5139" max="5140" width="9.5703125" style="210" customWidth="1"/>
    <col min="5141" max="5141" width="6.7109375" style="210" customWidth="1"/>
    <col min="5142" max="5144" width="9.140625" style="210"/>
    <col min="5145" max="5145" width="10.85546875" style="210" bestFit="1" customWidth="1"/>
    <col min="5146" max="5366" width="9.140625" style="210"/>
    <col min="5367" max="5367" width="18.7109375" style="210" customWidth="1"/>
    <col min="5368" max="5369" width="9.42578125" style="210" customWidth="1"/>
    <col min="5370" max="5370" width="7.7109375" style="210" customWidth="1"/>
    <col min="5371" max="5371" width="9.28515625" style="210" customWidth="1"/>
    <col min="5372" max="5372" width="9.85546875" style="210" customWidth="1"/>
    <col min="5373" max="5373" width="7.140625" style="210" customWidth="1"/>
    <col min="5374" max="5374" width="8.5703125" style="210" customWidth="1"/>
    <col min="5375" max="5375" width="8.85546875" style="210" customWidth="1"/>
    <col min="5376" max="5376" width="7.140625" style="210" customWidth="1"/>
    <col min="5377" max="5377" width="9" style="210" customWidth="1"/>
    <col min="5378" max="5378" width="8.7109375" style="210" customWidth="1"/>
    <col min="5379" max="5379" width="6.5703125" style="210" customWidth="1"/>
    <col min="5380" max="5380" width="8.140625" style="210" customWidth="1"/>
    <col min="5381" max="5381" width="7.5703125" style="210" customWidth="1"/>
    <col min="5382" max="5382" width="7" style="210" customWidth="1"/>
    <col min="5383" max="5384" width="8.7109375" style="210" customWidth="1"/>
    <col min="5385" max="5385" width="7.28515625" style="210" customWidth="1"/>
    <col min="5386" max="5386" width="8.140625" style="210" customWidth="1"/>
    <col min="5387" max="5387" width="8.7109375" style="210" customWidth="1"/>
    <col min="5388" max="5388" width="6.42578125" style="210" customWidth="1"/>
    <col min="5389" max="5390" width="9.28515625" style="210" customWidth="1"/>
    <col min="5391" max="5391" width="6.42578125" style="210" customWidth="1"/>
    <col min="5392" max="5393" width="9.5703125" style="210" customWidth="1"/>
    <col min="5394" max="5394" width="6.42578125" style="210" customWidth="1"/>
    <col min="5395" max="5396" width="9.5703125" style="210" customWidth="1"/>
    <col min="5397" max="5397" width="6.7109375" style="210" customWidth="1"/>
    <col min="5398" max="5400" width="9.140625" style="210"/>
    <col min="5401" max="5401" width="10.85546875" style="210" bestFit="1" customWidth="1"/>
    <col min="5402" max="5622" width="9.140625" style="210"/>
    <col min="5623" max="5623" width="18.7109375" style="210" customWidth="1"/>
    <col min="5624" max="5625" width="9.42578125" style="210" customWidth="1"/>
    <col min="5626" max="5626" width="7.7109375" style="210" customWidth="1"/>
    <col min="5627" max="5627" width="9.28515625" style="210" customWidth="1"/>
    <col min="5628" max="5628" width="9.85546875" style="210" customWidth="1"/>
    <col min="5629" max="5629" width="7.140625" style="210" customWidth="1"/>
    <col min="5630" max="5630" width="8.5703125" style="210" customWidth="1"/>
    <col min="5631" max="5631" width="8.85546875" style="210" customWidth="1"/>
    <col min="5632" max="5632" width="7.140625" style="210" customWidth="1"/>
    <col min="5633" max="5633" width="9" style="210" customWidth="1"/>
    <col min="5634" max="5634" width="8.7109375" style="210" customWidth="1"/>
    <col min="5635" max="5635" width="6.5703125" style="210" customWidth="1"/>
    <col min="5636" max="5636" width="8.140625" style="210" customWidth="1"/>
    <col min="5637" max="5637" width="7.5703125" style="210" customWidth="1"/>
    <col min="5638" max="5638" width="7" style="210" customWidth="1"/>
    <col min="5639" max="5640" width="8.7109375" style="210" customWidth="1"/>
    <col min="5641" max="5641" width="7.28515625" style="210" customWidth="1"/>
    <col min="5642" max="5642" width="8.140625" style="210" customWidth="1"/>
    <col min="5643" max="5643" width="8.7109375" style="210" customWidth="1"/>
    <col min="5644" max="5644" width="6.42578125" style="210" customWidth="1"/>
    <col min="5645" max="5646" width="9.28515625" style="210" customWidth="1"/>
    <col min="5647" max="5647" width="6.42578125" style="210" customWidth="1"/>
    <col min="5648" max="5649" width="9.5703125" style="210" customWidth="1"/>
    <col min="5650" max="5650" width="6.42578125" style="210" customWidth="1"/>
    <col min="5651" max="5652" width="9.5703125" style="210" customWidth="1"/>
    <col min="5653" max="5653" width="6.7109375" style="210" customWidth="1"/>
    <col min="5654" max="5656" width="9.140625" style="210"/>
    <col min="5657" max="5657" width="10.85546875" style="210" bestFit="1" customWidth="1"/>
    <col min="5658" max="5878" width="9.140625" style="210"/>
    <col min="5879" max="5879" width="18.7109375" style="210" customWidth="1"/>
    <col min="5880" max="5881" width="9.42578125" style="210" customWidth="1"/>
    <col min="5882" max="5882" width="7.7109375" style="210" customWidth="1"/>
    <col min="5883" max="5883" width="9.28515625" style="210" customWidth="1"/>
    <col min="5884" max="5884" width="9.85546875" style="210" customWidth="1"/>
    <col min="5885" max="5885" width="7.140625" style="210" customWidth="1"/>
    <col min="5886" max="5886" width="8.5703125" style="210" customWidth="1"/>
    <col min="5887" max="5887" width="8.85546875" style="210" customWidth="1"/>
    <col min="5888" max="5888" width="7.140625" style="210" customWidth="1"/>
    <col min="5889" max="5889" width="9" style="210" customWidth="1"/>
    <col min="5890" max="5890" width="8.7109375" style="210" customWidth="1"/>
    <col min="5891" max="5891" width="6.5703125" style="210" customWidth="1"/>
    <col min="5892" max="5892" width="8.140625" style="210" customWidth="1"/>
    <col min="5893" max="5893" width="7.5703125" style="210" customWidth="1"/>
    <col min="5894" max="5894" width="7" style="210" customWidth="1"/>
    <col min="5895" max="5896" width="8.7109375" style="210" customWidth="1"/>
    <col min="5897" max="5897" width="7.28515625" style="210" customWidth="1"/>
    <col min="5898" max="5898" width="8.140625" style="210" customWidth="1"/>
    <col min="5899" max="5899" width="8.7109375" style="210" customWidth="1"/>
    <col min="5900" max="5900" width="6.42578125" style="210" customWidth="1"/>
    <col min="5901" max="5902" width="9.28515625" style="210" customWidth="1"/>
    <col min="5903" max="5903" width="6.42578125" style="210" customWidth="1"/>
    <col min="5904" max="5905" width="9.5703125" style="210" customWidth="1"/>
    <col min="5906" max="5906" width="6.42578125" style="210" customWidth="1"/>
    <col min="5907" max="5908" width="9.5703125" style="210" customWidth="1"/>
    <col min="5909" max="5909" width="6.7109375" style="210" customWidth="1"/>
    <col min="5910" max="5912" width="9.140625" style="210"/>
    <col min="5913" max="5913" width="10.85546875" style="210" bestFit="1" customWidth="1"/>
    <col min="5914" max="6134" width="9.140625" style="210"/>
    <col min="6135" max="6135" width="18.7109375" style="210" customWidth="1"/>
    <col min="6136" max="6137" width="9.42578125" style="210" customWidth="1"/>
    <col min="6138" max="6138" width="7.7109375" style="210" customWidth="1"/>
    <col min="6139" max="6139" width="9.28515625" style="210" customWidth="1"/>
    <col min="6140" max="6140" width="9.85546875" style="210" customWidth="1"/>
    <col min="6141" max="6141" width="7.140625" style="210" customWidth="1"/>
    <col min="6142" max="6142" width="8.5703125" style="210" customWidth="1"/>
    <col min="6143" max="6143" width="8.85546875" style="210" customWidth="1"/>
    <col min="6144" max="6144" width="7.140625" style="210" customWidth="1"/>
    <col min="6145" max="6145" width="9" style="210" customWidth="1"/>
    <col min="6146" max="6146" width="8.7109375" style="210" customWidth="1"/>
    <col min="6147" max="6147" width="6.5703125" style="210" customWidth="1"/>
    <col min="6148" max="6148" width="8.140625" style="210" customWidth="1"/>
    <col min="6149" max="6149" width="7.5703125" style="210" customWidth="1"/>
    <col min="6150" max="6150" width="7" style="210" customWidth="1"/>
    <col min="6151" max="6152" width="8.7109375" style="210" customWidth="1"/>
    <col min="6153" max="6153" width="7.28515625" style="210" customWidth="1"/>
    <col min="6154" max="6154" width="8.140625" style="210" customWidth="1"/>
    <col min="6155" max="6155" width="8.7109375" style="210" customWidth="1"/>
    <col min="6156" max="6156" width="6.42578125" style="210" customWidth="1"/>
    <col min="6157" max="6158" width="9.28515625" style="210" customWidth="1"/>
    <col min="6159" max="6159" width="6.42578125" style="210" customWidth="1"/>
    <col min="6160" max="6161" width="9.5703125" style="210" customWidth="1"/>
    <col min="6162" max="6162" width="6.42578125" style="210" customWidth="1"/>
    <col min="6163" max="6164" width="9.5703125" style="210" customWidth="1"/>
    <col min="6165" max="6165" width="6.7109375" style="210" customWidth="1"/>
    <col min="6166" max="6168" width="9.140625" style="210"/>
    <col min="6169" max="6169" width="10.85546875" style="210" bestFit="1" customWidth="1"/>
    <col min="6170" max="6390" width="9.140625" style="210"/>
    <col min="6391" max="6391" width="18.7109375" style="210" customWidth="1"/>
    <col min="6392" max="6393" width="9.42578125" style="210" customWidth="1"/>
    <col min="6394" max="6394" width="7.7109375" style="210" customWidth="1"/>
    <col min="6395" max="6395" width="9.28515625" style="210" customWidth="1"/>
    <col min="6396" max="6396" width="9.85546875" style="210" customWidth="1"/>
    <col min="6397" max="6397" width="7.140625" style="210" customWidth="1"/>
    <col min="6398" max="6398" width="8.5703125" style="210" customWidth="1"/>
    <col min="6399" max="6399" width="8.85546875" style="210" customWidth="1"/>
    <col min="6400" max="6400" width="7.140625" style="210" customWidth="1"/>
    <col min="6401" max="6401" width="9" style="210" customWidth="1"/>
    <col min="6402" max="6402" width="8.7109375" style="210" customWidth="1"/>
    <col min="6403" max="6403" width="6.5703125" style="210" customWidth="1"/>
    <col min="6404" max="6404" width="8.140625" style="210" customWidth="1"/>
    <col min="6405" max="6405" width="7.5703125" style="210" customWidth="1"/>
    <col min="6406" max="6406" width="7" style="210" customWidth="1"/>
    <col min="6407" max="6408" width="8.7109375" style="210" customWidth="1"/>
    <col min="6409" max="6409" width="7.28515625" style="210" customWidth="1"/>
    <col min="6410" max="6410" width="8.140625" style="210" customWidth="1"/>
    <col min="6411" max="6411" width="8.7109375" style="210" customWidth="1"/>
    <col min="6412" max="6412" width="6.42578125" style="210" customWidth="1"/>
    <col min="6413" max="6414" width="9.28515625" style="210" customWidth="1"/>
    <col min="6415" max="6415" width="6.42578125" style="210" customWidth="1"/>
    <col min="6416" max="6417" width="9.5703125" style="210" customWidth="1"/>
    <col min="6418" max="6418" width="6.42578125" style="210" customWidth="1"/>
    <col min="6419" max="6420" width="9.5703125" style="210" customWidth="1"/>
    <col min="6421" max="6421" width="6.7109375" style="210" customWidth="1"/>
    <col min="6422" max="6424" width="9.140625" style="210"/>
    <col min="6425" max="6425" width="10.85546875" style="210" bestFit="1" customWidth="1"/>
    <col min="6426" max="6646" width="9.140625" style="210"/>
    <col min="6647" max="6647" width="18.7109375" style="210" customWidth="1"/>
    <col min="6648" max="6649" width="9.42578125" style="210" customWidth="1"/>
    <col min="6650" max="6650" width="7.7109375" style="210" customWidth="1"/>
    <col min="6651" max="6651" width="9.28515625" style="210" customWidth="1"/>
    <col min="6652" max="6652" width="9.85546875" style="210" customWidth="1"/>
    <col min="6653" max="6653" width="7.140625" style="210" customWidth="1"/>
    <col min="6654" max="6654" width="8.5703125" style="210" customWidth="1"/>
    <col min="6655" max="6655" width="8.85546875" style="210" customWidth="1"/>
    <col min="6656" max="6656" width="7.140625" style="210" customWidth="1"/>
    <col min="6657" max="6657" width="9" style="210" customWidth="1"/>
    <col min="6658" max="6658" width="8.7109375" style="210" customWidth="1"/>
    <col min="6659" max="6659" width="6.5703125" style="210" customWidth="1"/>
    <col min="6660" max="6660" width="8.140625" style="210" customWidth="1"/>
    <col min="6661" max="6661" width="7.5703125" style="210" customWidth="1"/>
    <col min="6662" max="6662" width="7" style="210" customWidth="1"/>
    <col min="6663" max="6664" width="8.7109375" style="210" customWidth="1"/>
    <col min="6665" max="6665" width="7.28515625" style="210" customWidth="1"/>
    <col min="6666" max="6666" width="8.140625" style="210" customWidth="1"/>
    <col min="6667" max="6667" width="8.7109375" style="210" customWidth="1"/>
    <col min="6668" max="6668" width="6.42578125" style="210" customWidth="1"/>
    <col min="6669" max="6670" width="9.28515625" style="210" customWidth="1"/>
    <col min="6671" max="6671" width="6.42578125" style="210" customWidth="1"/>
    <col min="6672" max="6673" width="9.5703125" style="210" customWidth="1"/>
    <col min="6674" max="6674" width="6.42578125" style="210" customWidth="1"/>
    <col min="6675" max="6676" width="9.5703125" style="210" customWidth="1"/>
    <col min="6677" max="6677" width="6.7109375" style="210" customWidth="1"/>
    <col min="6678" max="6680" width="9.140625" style="210"/>
    <col min="6681" max="6681" width="10.85546875" style="210" bestFit="1" customWidth="1"/>
    <col min="6682" max="6902" width="9.140625" style="210"/>
    <col min="6903" max="6903" width="18.7109375" style="210" customWidth="1"/>
    <col min="6904" max="6905" width="9.42578125" style="210" customWidth="1"/>
    <col min="6906" max="6906" width="7.7109375" style="210" customWidth="1"/>
    <col min="6907" max="6907" width="9.28515625" style="210" customWidth="1"/>
    <col min="6908" max="6908" width="9.85546875" style="210" customWidth="1"/>
    <col min="6909" max="6909" width="7.140625" style="210" customWidth="1"/>
    <col min="6910" max="6910" width="8.5703125" style="210" customWidth="1"/>
    <col min="6911" max="6911" width="8.85546875" style="210" customWidth="1"/>
    <col min="6912" max="6912" width="7.140625" style="210" customWidth="1"/>
    <col min="6913" max="6913" width="9" style="210" customWidth="1"/>
    <col min="6914" max="6914" width="8.7109375" style="210" customWidth="1"/>
    <col min="6915" max="6915" width="6.5703125" style="210" customWidth="1"/>
    <col min="6916" max="6916" width="8.140625" style="210" customWidth="1"/>
    <col min="6917" max="6917" width="7.5703125" style="210" customWidth="1"/>
    <col min="6918" max="6918" width="7" style="210" customWidth="1"/>
    <col min="6919" max="6920" width="8.7109375" style="210" customWidth="1"/>
    <col min="6921" max="6921" width="7.28515625" style="210" customWidth="1"/>
    <col min="6922" max="6922" width="8.140625" style="210" customWidth="1"/>
    <col min="6923" max="6923" width="8.7109375" style="210" customWidth="1"/>
    <col min="6924" max="6924" width="6.42578125" style="210" customWidth="1"/>
    <col min="6925" max="6926" width="9.28515625" style="210" customWidth="1"/>
    <col min="6927" max="6927" width="6.42578125" style="210" customWidth="1"/>
    <col min="6928" max="6929" width="9.5703125" style="210" customWidth="1"/>
    <col min="6930" max="6930" width="6.42578125" style="210" customWidth="1"/>
    <col min="6931" max="6932" width="9.5703125" style="210" customWidth="1"/>
    <col min="6933" max="6933" width="6.7109375" style="210" customWidth="1"/>
    <col min="6934" max="6936" width="9.140625" style="210"/>
    <col min="6937" max="6937" width="10.85546875" style="210" bestFit="1" customWidth="1"/>
    <col min="6938" max="7158" width="9.140625" style="210"/>
    <col min="7159" max="7159" width="18.7109375" style="210" customWidth="1"/>
    <col min="7160" max="7161" width="9.42578125" style="210" customWidth="1"/>
    <col min="7162" max="7162" width="7.7109375" style="210" customWidth="1"/>
    <col min="7163" max="7163" width="9.28515625" style="210" customWidth="1"/>
    <col min="7164" max="7164" width="9.85546875" style="210" customWidth="1"/>
    <col min="7165" max="7165" width="7.140625" style="210" customWidth="1"/>
    <col min="7166" max="7166" width="8.5703125" style="210" customWidth="1"/>
    <col min="7167" max="7167" width="8.85546875" style="210" customWidth="1"/>
    <col min="7168" max="7168" width="7.140625" style="210" customWidth="1"/>
    <col min="7169" max="7169" width="9" style="210" customWidth="1"/>
    <col min="7170" max="7170" width="8.7109375" style="210" customWidth="1"/>
    <col min="7171" max="7171" width="6.5703125" style="210" customWidth="1"/>
    <col min="7172" max="7172" width="8.140625" style="210" customWidth="1"/>
    <col min="7173" max="7173" width="7.5703125" style="210" customWidth="1"/>
    <col min="7174" max="7174" width="7" style="210" customWidth="1"/>
    <col min="7175" max="7176" width="8.7109375" style="210" customWidth="1"/>
    <col min="7177" max="7177" width="7.28515625" style="210" customWidth="1"/>
    <col min="7178" max="7178" width="8.140625" style="210" customWidth="1"/>
    <col min="7179" max="7179" width="8.7109375" style="210" customWidth="1"/>
    <col min="7180" max="7180" width="6.42578125" style="210" customWidth="1"/>
    <col min="7181" max="7182" width="9.28515625" style="210" customWidth="1"/>
    <col min="7183" max="7183" width="6.42578125" style="210" customWidth="1"/>
    <col min="7184" max="7185" width="9.5703125" style="210" customWidth="1"/>
    <col min="7186" max="7186" width="6.42578125" style="210" customWidth="1"/>
    <col min="7187" max="7188" width="9.5703125" style="210" customWidth="1"/>
    <col min="7189" max="7189" width="6.7109375" style="210" customWidth="1"/>
    <col min="7190" max="7192" width="9.140625" style="210"/>
    <col min="7193" max="7193" width="10.85546875" style="210" bestFit="1" customWidth="1"/>
    <col min="7194" max="7414" width="9.140625" style="210"/>
    <col min="7415" max="7415" width="18.7109375" style="210" customWidth="1"/>
    <col min="7416" max="7417" width="9.42578125" style="210" customWidth="1"/>
    <col min="7418" max="7418" width="7.7109375" style="210" customWidth="1"/>
    <col min="7419" max="7419" width="9.28515625" style="210" customWidth="1"/>
    <col min="7420" max="7420" width="9.85546875" style="210" customWidth="1"/>
    <col min="7421" max="7421" width="7.140625" style="210" customWidth="1"/>
    <col min="7422" max="7422" width="8.5703125" style="210" customWidth="1"/>
    <col min="7423" max="7423" width="8.85546875" style="210" customWidth="1"/>
    <col min="7424" max="7424" width="7.140625" style="210" customWidth="1"/>
    <col min="7425" max="7425" width="9" style="210" customWidth="1"/>
    <col min="7426" max="7426" width="8.7109375" style="210" customWidth="1"/>
    <col min="7427" max="7427" width="6.5703125" style="210" customWidth="1"/>
    <col min="7428" max="7428" width="8.140625" style="210" customWidth="1"/>
    <col min="7429" max="7429" width="7.5703125" style="210" customWidth="1"/>
    <col min="7430" max="7430" width="7" style="210" customWidth="1"/>
    <col min="7431" max="7432" width="8.7109375" style="210" customWidth="1"/>
    <col min="7433" max="7433" width="7.28515625" style="210" customWidth="1"/>
    <col min="7434" max="7434" width="8.140625" style="210" customWidth="1"/>
    <col min="7435" max="7435" width="8.7109375" style="210" customWidth="1"/>
    <col min="7436" max="7436" width="6.42578125" style="210" customWidth="1"/>
    <col min="7437" max="7438" width="9.28515625" style="210" customWidth="1"/>
    <col min="7439" max="7439" width="6.42578125" style="210" customWidth="1"/>
    <col min="7440" max="7441" width="9.5703125" style="210" customWidth="1"/>
    <col min="7442" max="7442" width="6.42578125" style="210" customWidth="1"/>
    <col min="7443" max="7444" width="9.5703125" style="210" customWidth="1"/>
    <col min="7445" max="7445" width="6.7109375" style="210" customWidth="1"/>
    <col min="7446" max="7448" width="9.140625" style="210"/>
    <col min="7449" max="7449" width="10.85546875" style="210" bestFit="1" customWidth="1"/>
    <col min="7450" max="7670" width="9.140625" style="210"/>
    <col min="7671" max="7671" width="18.7109375" style="210" customWidth="1"/>
    <col min="7672" max="7673" width="9.42578125" style="210" customWidth="1"/>
    <col min="7674" max="7674" width="7.7109375" style="210" customWidth="1"/>
    <col min="7675" max="7675" width="9.28515625" style="210" customWidth="1"/>
    <col min="7676" max="7676" width="9.85546875" style="210" customWidth="1"/>
    <col min="7677" max="7677" width="7.140625" style="210" customWidth="1"/>
    <col min="7678" max="7678" width="8.5703125" style="210" customWidth="1"/>
    <col min="7679" max="7679" width="8.85546875" style="210" customWidth="1"/>
    <col min="7680" max="7680" width="7.140625" style="210" customWidth="1"/>
    <col min="7681" max="7681" width="9" style="210" customWidth="1"/>
    <col min="7682" max="7682" width="8.7109375" style="210" customWidth="1"/>
    <col min="7683" max="7683" width="6.5703125" style="210" customWidth="1"/>
    <col min="7684" max="7684" width="8.140625" style="210" customWidth="1"/>
    <col min="7685" max="7685" width="7.5703125" style="210" customWidth="1"/>
    <col min="7686" max="7686" width="7" style="210" customWidth="1"/>
    <col min="7687" max="7688" width="8.7109375" style="210" customWidth="1"/>
    <col min="7689" max="7689" width="7.28515625" style="210" customWidth="1"/>
    <col min="7690" max="7690" width="8.140625" style="210" customWidth="1"/>
    <col min="7691" max="7691" width="8.7109375" style="210" customWidth="1"/>
    <col min="7692" max="7692" width="6.42578125" style="210" customWidth="1"/>
    <col min="7693" max="7694" width="9.28515625" style="210" customWidth="1"/>
    <col min="7695" max="7695" width="6.42578125" style="210" customWidth="1"/>
    <col min="7696" max="7697" width="9.5703125" style="210" customWidth="1"/>
    <col min="7698" max="7698" width="6.42578125" style="210" customWidth="1"/>
    <col min="7699" max="7700" width="9.5703125" style="210" customWidth="1"/>
    <col min="7701" max="7701" width="6.7109375" style="210" customWidth="1"/>
    <col min="7702" max="7704" width="9.140625" style="210"/>
    <col min="7705" max="7705" width="10.85546875" style="210" bestFit="1" customWidth="1"/>
    <col min="7706" max="7926" width="9.140625" style="210"/>
    <col min="7927" max="7927" width="18.7109375" style="210" customWidth="1"/>
    <col min="7928" max="7929" width="9.42578125" style="210" customWidth="1"/>
    <col min="7930" max="7930" width="7.7109375" style="210" customWidth="1"/>
    <col min="7931" max="7931" width="9.28515625" style="210" customWidth="1"/>
    <col min="7932" max="7932" width="9.85546875" style="210" customWidth="1"/>
    <col min="7933" max="7933" width="7.140625" style="210" customWidth="1"/>
    <col min="7934" max="7934" width="8.5703125" style="210" customWidth="1"/>
    <col min="7935" max="7935" width="8.85546875" style="210" customWidth="1"/>
    <col min="7936" max="7936" width="7.140625" style="210" customWidth="1"/>
    <col min="7937" max="7937" width="9" style="210" customWidth="1"/>
    <col min="7938" max="7938" width="8.7109375" style="210" customWidth="1"/>
    <col min="7939" max="7939" width="6.5703125" style="210" customWidth="1"/>
    <col min="7940" max="7940" width="8.140625" style="210" customWidth="1"/>
    <col min="7941" max="7941" width="7.5703125" style="210" customWidth="1"/>
    <col min="7942" max="7942" width="7" style="210" customWidth="1"/>
    <col min="7943" max="7944" width="8.7109375" style="210" customWidth="1"/>
    <col min="7945" max="7945" width="7.28515625" style="210" customWidth="1"/>
    <col min="7946" max="7946" width="8.140625" style="210" customWidth="1"/>
    <col min="7947" max="7947" width="8.7109375" style="210" customWidth="1"/>
    <col min="7948" max="7948" width="6.42578125" style="210" customWidth="1"/>
    <col min="7949" max="7950" width="9.28515625" style="210" customWidth="1"/>
    <col min="7951" max="7951" width="6.42578125" style="210" customWidth="1"/>
    <col min="7952" max="7953" width="9.5703125" style="210" customWidth="1"/>
    <col min="7954" max="7954" width="6.42578125" style="210" customWidth="1"/>
    <col min="7955" max="7956" width="9.5703125" style="210" customWidth="1"/>
    <col min="7957" max="7957" width="6.7109375" style="210" customWidth="1"/>
    <col min="7958" max="7960" width="9.140625" style="210"/>
    <col min="7961" max="7961" width="10.85546875" style="210" bestFit="1" customWidth="1"/>
    <col min="7962" max="8182" width="9.140625" style="210"/>
    <col min="8183" max="8183" width="18.7109375" style="210" customWidth="1"/>
    <col min="8184" max="8185" width="9.42578125" style="210" customWidth="1"/>
    <col min="8186" max="8186" width="7.7109375" style="210" customWidth="1"/>
    <col min="8187" max="8187" width="9.28515625" style="210" customWidth="1"/>
    <col min="8188" max="8188" width="9.85546875" style="210" customWidth="1"/>
    <col min="8189" max="8189" width="7.140625" style="210" customWidth="1"/>
    <col min="8190" max="8190" width="8.5703125" style="210" customWidth="1"/>
    <col min="8191" max="8191" width="8.85546875" style="210" customWidth="1"/>
    <col min="8192" max="8192" width="7.140625" style="210" customWidth="1"/>
    <col min="8193" max="8193" width="9" style="210" customWidth="1"/>
    <col min="8194" max="8194" width="8.7109375" style="210" customWidth="1"/>
    <col min="8195" max="8195" width="6.5703125" style="210" customWidth="1"/>
    <col min="8196" max="8196" width="8.140625" style="210" customWidth="1"/>
    <col min="8197" max="8197" width="7.5703125" style="210" customWidth="1"/>
    <col min="8198" max="8198" width="7" style="210" customWidth="1"/>
    <col min="8199" max="8200" width="8.7109375" style="210" customWidth="1"/>
    <col min="8201" max="8201" width="7.28515625" style="210" customWidth="1"/>
    <col min="8202" max="8202" width="8.140625" style="210" customWidth="1"/>
    <col min="8203" max="8203" width="8.7109375" style="210" customWidth="1"/>
    <col min="8204" max="8204" width="6.42578125" style="210" customWidth="1"/>
    <col min="8205" max="8206" width="9.28515625" style="210" customWidth="1"/>
    <col min="8207" max="8207" width="6.42578125" style="210" customWidth="1"/>
    <col min="8208" max="8209" width="9.5703125" style="210" customWidth="1"/>
    <col min="8210" max="8210" width="6.42578125" style="210" customWidth="1"/>
    <col min="8211" max="8212" width="9.5703125" style="210" customWidth="1"/>
    <col min="8213" max="8213" width="6.7109375" style="210" customWidth="1"/>
    <col min="8214" max="8216" width="9.140625" style="210"/>
    <col min="8217" max="8217" width="10.85546875" style="210" bestFit="1" customWidth="1"/>
    <col min="8218" max="8438" width="9.140625" style="210"/>
    <col min="8439" max="8439" width="18.7109375" style="210" customWidth="1"/>
    <col min="8440" max="8441" width="9.42578125" style="210" customWidth="1"/>
    <col min="8442" max="8442" width="7.7109375" style="210" customWidth="1"/>
    <col min="8443" max="8443" width="9.28515625" style="210" customWidth="1"/>
    <col min="8444" max="8444" width="9.85546875" style="210" customWidth="1"/>
    <col min="8445" max="8445" width="7.140625" style="210" customWidth="1"/>
    <col min="8446" max="8446" width="8.5703125" style="210" customWidth="1"/>
    <col min="8447" max="8447" width="8.85546875" style="210" customWidth="1"/>
    <col min="8448" max="8448" width="7.140625" style="210" customWidth="1"/>
    <col min="8449" max="8449" width="9" style="210" customWidth="1"/>
    <col min="8450" max="8450" width="8.7109375" style="210" customWidth="1"/>
    <col min="8451" max="8451" width="6.5703125" style="210" customWidth="1"/>
    <col min="8452" max="8452" width="8.140625" style="210" customWidth="1"/>
    <col min="8453" max="8453" width="7.5703125" style="210" customWidth="1"/>
    <col min="8454" max="8454" width="7" style="210" customWidth="1"/>
    <col min="8455" max="8456" width="8.7109375" style="210" customWidth="1"/>
    <col min="8457" max="8457" width="7.28515625" style="210" customWidth="1"/>
    <col min="8458" max="8458" width="8.140625" style="210" customWidth="1"/>
    <col min="8459" max="8459" width="8.7109375" style="210" customWidth="1"/>
    <col min="8460" max="8460" width="6.42578125" style="210" customWidth="1"/>
    <col min="8461" max="8462" width="9.28515625" style="210" customWidth="1"/>
    <col min="8463" max="8463" width="6.42578125" style="210" customWidth="1"/>
    <col min="8464" max="8465" width="9.5703125" style="210" customWidth="1"/>
    <col min="8466" max="8466" width="6.42578125" style="210" customWidth="1"/>
    <col min="8467" max="8468" width="9.5703125" style="210" customWidth="1"/>
    <col min="8469" max="8469" width="6.7109375" style="210" customWidth="1"/>
    <col min="8470" max="8472" width="9.140625" style="210"/>
    <col min="8473" max="8473" width="10.85546875" style="210" bestFit="1" customWidth="1"/>
    <col min="8474" max="8694" width="9.140625" style="210"/>
    <col min="8695" max="8695" width="18.7109375" style="210" customWidth="1"/>
    <col min="8696" max="8697" width="9.42578125" style="210" customWidth="1"/>
    <col min="8698" max="8698" width="7.7109375" style="210" customWidth="1"/>
    <col min="8699" max="8699" width="9.28515625" style="210" customWidth="1"/>
    <col min="8700" max="8700" width="9.85546875" style="210" customWidth="1"/>
    <col min="8701" max="8701" width="7.140625" style="210" customWidth="1"/>
    <col min="8702" max="8702" width="8.5703125" style="210" customWidth="1"/>
    <col min="8703" max="8703" width="8.85546875" style="210" customWidth="1"/>
    <col min="8704" max="8704" width="7.140625" style="210" customWidth="1"/>
    <col min="8705" max="8705" width="9" style="210" customWidth="1"/>
    <col min="8706" max="8706" width="8.7109375" style="210" customWidth="1"/>
    <col min="8707" max="8707" width="6.5703125" style="210" customWidth="1"/>
    <col min="8708" max="8708" width="8.140625" style="210" customWidth="1"/>
    <col min="8709" max="8709" width="7.5703125" style="210" customWidth="1"/>
    <col min="8710" max="8710" width="7" style="210" customWidth="1"/>
    <col min="8711" max="8712" width="8.7109375" style="210" customWidth="1"/>
    <col min="8713" max="8713" width="7.28515625" style="210" customWidth="1"/>
    <col min="8714" max="8714" width="8.140625" style="210" customWidth="1"/>
    <col min="8715" max="8715" width="8.7109375" style="210" customWidth="1"/>
    <col min="8716" max="8716" width="6.42578125" style="210" customWidth="1"/>
    <col min="8717" max="8718" width="9.28515625" style="210" customWidth="1"/>
    <col min="8719" max="8719" width="6.42578125" style="210" customWidth="1"/>
    <col min="8720" max="8721" width="9.5703125" style="210" customWidth="1"/>
    <col min="8722" max="8722" width="6.42578125" style="210" customWidth="1"/>
    <col min="8723" max="8724" width="9.5703125" style="210" customWidth="1"/>
    <col min="8725" max="8725" width="6.7109375" style="210" customWidth="1"/>
    <col min="8726" max="8728" width="9.140625" style="210"/>
    <col min="8729" max="8729" width="10.85546875" style="210" bestFit="1" customWidth="1"/>
    <col min="8730" max="8950" width="9.140625" style="210"/>
    <col min="8951" max="8951" width="18.7109375" style="210" customWidth="1"/>
    <col min="8952" max="8953" width="9.42578125" style="210" customWidth="1"/>
    <col min="8954" max="8954" width="7.7109375" style="210" customWidth="1"/>
    <col min="8955" max="8955" width="9.28515625" style="210" customWidth="1"/>
    <col min="8956" max="8956" width="9.85546875" style="210" customWidth="1"/>
    <col min="8957" max="8957" width="7.140625" style="210" customWidth="1"/>
    <col min="8958" max="8958" width="8.5703125" style="210" customWidth="1"/>
    <col min="8959" max="8959" width="8.85546875" style="210" customWidth="1"/>
    <col min="8960" max="8960" width="7.140625" style="210" customWidth="1"/>
    <col min="8961" max="8961" width="9" style="210" customWidth="1"/>
    <col min="8962" max="8962" width="8.7109375" style="210" customWidth="1"/>
    <col min="8963" max="8963" width="6.5703125" style="210" customWidth="1"/>
    <col min="8964" max="8964" width="8.140625" style="210" customWidth="1"/>
    <col min="8965" max="8965" width="7.5703125" style="210" customWidth="1"/>
    <col min="8966" max="8966" width="7" style="210" customWidth="1"/>
    <col min="8967" max="8968" width="8.7109375" style="210" customWidth="1"/>
    <col min="8969" max="8969" width="7.28515625" style="210" customWidth="1"/>
    <col min="8970" max="8970" width="8.140625" style="210" customWidth="1"/>
    <col min="8971" max="8971" width="8.7109375" style="210" customWidth="1"/>
    <col min="8972" max="8972" width="6.42578125" style="210" customWidth="1"/>
    <col min="8973" max="8974" width="9.28515625" style="210" customWidth="1"/>
    <col min="8975" max="8975" width="6.42578125" style="210" customWidth="1"/>
    <col min="8976" max="8977" width="9.5703125" style="210" customWidth="1"/>
    <col min="8978" max="8978" width="6.42578125" style="210" customWidth="1"/>
    <col min="8979" max="8980" width="9.5703125" style="210" customWidth="1"/>
    <col min="8981" max="8981" width="6.7109375" style="210" customWidth="1"/>
    <col min="8982" max="8984" width="9.140625" style="210"/>
    <col min="8985" max="8985" width="10.85546875" style="210" bestFit="1" customWidth="1"/>
    <col min="8986" max="9206" width="9.140625" style="210"/>
    <col min="9207" max="9207" width="18.7109375" style="210" customWidth="1"/>
    <col min="9208" max="9209" width="9.42578125" style="210" customWidth="1"/>
    <col min="9210" max="9210" width="7.7109375" style="210" customWidth="1"/>
    <col min="9211" max="9211" width="9.28515625" style="210" customWidth="1"/>
    <col min="9212" max="9212" width="9.85546875" style="210" customWidth="1"/>
    <col min="9213" max="9213" width="7.140625" style="210" customWidth="1"/>
    <col min="9214" max="9214" width="8.5703125" style="210" customWidth="1"/>
    <col min="9215" max="9215" width="8.85546875" style="210" customWidth="1"/>
    <col min="9216" max="9216" width="7.140625" style="210" customWidth="1"/>
    <col min="9217" max="9217" width="9" style="210" customWidth="1"/>
    <col min="9218" max="9218" width="8.7109375" style="210" customWidth="1"/>
    <col min="9219" max="9219" width="6.5703125" style="210" customWidth="1"/>
    <col min="9220" max="9220" width="8.140625" style="210" customWidth="1"/>
    <col min="9221" max="9221" width="7.5703125" style="210" customWidth="1"/>
    <col min="9222" max="9222" width="7" style="210" customWidth="1"/>
    <col min="9223" max="9224" width="8.7109375" style="210" customWidth="1"/>
    <col min="9225" max="9225" width="7.28515625" style="210" customWidth="1"/>
    <col min="9226" max="9226" width="8.140625" style="210" customWidth="1"/>
    <col min="9227" max="9227" width="8.7109375" style="210" customWidth="1"/>
    <col min="9228" max="9228" width="6.42578125" style="210" customWidth="1"/>
    <col min="9229" max="9230" width="9.28515625" style="210" customWidth="1"/>
    <col min="9231" max="9231" width="6.42578125" style="210" customWidth="1"/>
    <col min="9232" max="9233" width="9.5703125" style="210" customWidth="1"/>
    <col min="9234" max="9234" width="6.42578125" style="210" customWidth="1"/>
    <col min="9235" max="9236" width="9.5703125" style="210" customWidth="1"/>
    <col min="9237" max="9237" width="6.7109375" style="210" customWidth="1"/>
    <col min="9238" max="9240" width="9.140625" style="210"/>
    <col min="9241" max="9241" width="10.85546875" style="210" bestFit="1" customWidth="1"/>
    <col min="9242" max="9462" width="9.140625" style="210"/>
    <col min="9463" max="9463" width="18.7109375" style="210" customWidth="1"/>
    <col min="9464" max="9465" width="9.42578125" style="210" customWidth="1"/>
    <col min="9466" max="9466" width="7.7109375" style="210" customWidth="1"/>
    <col min="9467" max="9467" width="9.28515625" style="210" customWidth="1"/>
    <col min="9468" max="9468" width="9.85546875" style="210" customWidth="1"/>
    <col min="9469" max="9469" width="7.140625" style="210" customWidth="1"/>
    <col min="9470" max="9470" width="8.5703125" style="210" customWidth="1"/>
    <col min="9471" max="9471" width="8.85546875" style="210" customWidth="1"/>
    <col min="9472" max="9472" width="7.140625" style="210" customWidth="1"/>
    <col min="9473" max="9473" width="9" style="210" customWidth="1"/>
    <col min="9474" max="9474" width="8.7109375" style="210" customWidth="1"/>
    <col min="9475" max="9475" width="6.5703125" style="210" customWidth="1"/>
    <col min="9476" max="9476" width="8.140625" style="210" customWidth="1"/>
    <col min="9477" max="9477" width="7.5703125" style="210" customWidth="1"/>
    <col min="9478" max="9478" width="7" style="210" customWidth="1"/>
    <col min="9479" max="9480" width="8.7109375" style="210" customWidth="1"/>
    <col min="9481" max="9481" width="7.28515625" style="210" customWidth="1"/>
    <col min="9482" max="9482" width="8.140625" style="210" customWidth="1"/>
    <col min="9483" max="9483" width="8.7109375" style="210" customWidth="1"/>
    <col min="9484" max="9484" width="6.42578125" style="210" customWidth="1"/>
    <col min="9485" max="9486" width="9.28515625" style="210" customWidth="1"/>
    <col min="9487" max="9487" width="6.42578125" style="210" customWidth="1"/>
    <col min="9488" max="9489" width="9.5703125" style="210" customWidth="1"/>
    <col min="9490" max="9490" width="6.42578125" style="210" customWidth="1"/>
    <col min="9491" max="9492" width="9.5703125" style="210" customWidth="1"/>
    <col min="9493" max="9493" width="6.7109375" style="210" customWidth="1"/>
    <col min="9494" max="9496" width="9.140625" style="210"/>
    <col min="9497" max="9497" width="10.85546875" style="210" bestFit="1" customWidth="1"/>
    <col min="9498" max="9718" width="9.140625" style="210"/>
    <col min="9719" max="9719" width="18.7109375" style="210" customWidth="1"/>
    <col min="9720" max="9721" width="9.42578125" style="210" customWidth="1"/>
    <col min="9722" max="9722" width="7.7109375" style="210" customWidth="1"/>
    <col min="9723" max="9723" width="9.28515625" style="210" customWidth="1"/>
    <col min="9724" max="9724" width="9.85546875" style="210" customWidth="1"/>
    <col min="9725" max="9725" width="7.140625" style="210" customWidth="1"/>
    <col min="9726" max="9726" width="8.5703125" style="210" customWidth="1"/>
    <col min="9727" max="9727" width="8.85546875" style="210" customWidth="1"/>
    <col min="9728" max="9728" width="7.140625" style="210" customWidth="1"/>
    <col min="9729" max="9729" width="9" style="210" customWidth="1"/>
    <col min="9730" max="9730" width="8.7109375" style="210" customWidth="1"/>
    <col min="9731" max="9731" width="6.5703125" style="210" customWidth="1"/>
    <col min="9732" max="9732" width="8.140625" style="210" customWidth="1"/>
    <col min="9733" max="9733" width="7.5703125" style="210" customWidth="1"/>
    <col min="9734" max="9734" width="7" style="210" customWidth="1"/>
    <col min="9735" max="9736" width="8.7109375" style="210" customWidth="1"/>
    <col min="9737" max="9737" width="7.28515625" style="210" customWidth="1"/>
    <col min="9738" max="9738" width="8.140625" style="210" customWidth="1"/>
    <col min="9739" max="9739" width="8.7109375" style="210" customWidth="1"/>
    <col min="9740" max="9740" width="6.42578125" style="210" customWidth="1"/>
    <col min="9741" max="9742" width="9.28515625" style="210" customWidth="1"/>
    <col min="9743" max="9743" width="6.42578125" style="210" customWidth="1"/>
    <col min="9744" max="9745" width="9.5703125" style="210" customWidth="1"/>
    <col min="9746" max="9746" width="6.42578125" style="210" customWidth="1"/>
    <col min="9747" max="9748" width="9.5703125" style="210" customWidth="1"/>
    <col min="9749" max="9749" width="6.7109375" style="210" customWidth="1"/>
    <col min="9750" max="9752" width="9.140625" style="210"/>
    <col min="9753" max="9753" width="10.85546875" style="210" bestFit="1" customWidth="1"/>
    <col min="9754" max="9974" width="9.140625" style="210"/>
    <col min="9975" max="9975" width="18.7109375" style="210" customWidth="1"/>
    <col min="9976" max="9977" width="9.42578125" style="210" customWidth="1"/>
    <col min="9978" max="9978" width="7.7109375" style="210" customWidth="1"/>
    <col min="9979" max="9979" width="9.28515625" style="210" customWidth="1"/>
    <col min="9980" max="9980" width="9.85546875" style="210" customWidth="1"/>
    <col min="9981" max="9981" width="7.140625" style="210" customWidth="1"/>
    <col min="9982" max="9982" width="8.5703125" style="210" customWidth="1"/>
    <col min="9983" max="9983" width="8.85546875" style="210" customWidth="1"/>
    <col min="9984" max="9984" width="7.140625" style="210" customWidth="1"/>
    <col min="9985" max="9985" width="9" style="210" customWidth="1"/>
    <col min="9986" max="9986" width="8.7109375" style="210" customWidth="1"/>
    <col min="9987" max="9987" width="6.5703125" style="210" customWidth="1"/>
    <col min="9988" max="9988" width="8.140625" style="210" customWidth="1"/>
    <col min="9989" max="9989" width="7.5703125" style="210" customWidth="1"/>
    <col min="9990" max="9990" width="7" style="210" customWidth="1"/>
    <col min="9991" max="9992" width="8.7109375" style="210" customWidth="1"/>
    <col min="9993" max="9993" width="7.28515625" style="210" customWidth="1"/>
    <col min="9994" max="9994" width="8.140625" style="210" customWidth="1"/>
    <col min="9995" max="9995" width="8.7109375" style="210" customWidth="1"/>
    <col min="9996" max="9996" width="6.42578125" style="210" customWidth="1"/>
    <col min="9997" max="9998" width="9.28515625" style="210" customWidth="1"/>
    <col min="9999" max="9999" width="6.42578125" style="210" customWidth="1"/>
    <col min="10000" max="10001" width="9.5703125" style="210" customWidth="1"/>
    <col min="10002" max="10002" width="6.42578125" style="210" customWidth="1"/>
    <col min="10003" max="10004" width="9.5703125" style="210" customWidth="1"/>
    <col min="10005" max="10005" width="6.7109375" style="210" customWidth="1"/>
    <col min="10006" max="10008" width="9.140625" style="210"/>
    <col min="10009" max="10009" width="10.85546875" style="210" bestFit="1" customWidth="1"/>
    <col min="10010" max="10230" width="9.140625" style="210"/>
    <col min="10231" max="10231" width="18.7109375" style="210" customWidth="1"/>
    <col min="10232" max="10233" width="9.42578125" style="210" customWidth="1"/>
    <col min="10234" max="10234" width="7.7109375" style="210" customWidth="1"/>
    <col min="10235" max="10235" width="9.28515625" style="210" customWidth="1"/>
    <col min="10236" max="10236" width="9.85546875" style="210" customWidth="1"/>
    <col min="10237" max="10237" width="7.140625" style="210" customWidth="1"/>
    <col min="10238" max="10238" width="8.5703125" style="210" customWidth="1"/>
    <col min="10239" max="10239" width="8.85546875" style="210" customWidth="1"/>
    <col min="10240" max="10240" width="7.140625" style="210" customWidth="1"/>
    <col min="10241" max="10241" width="9" style="210" customWidth="1"/>
    <col min="10242" max="10242" width="8.7109375" style="210" customWidth="1"/>
    <col min="10243" max="10243" width="6.5703125" style="210" customWidth="1"/>
    <col min="10244" max="10244" width="8.140625" style="210" customWidth="1"/>
    <col min="10245" max="10245" width="7.5703125" style="210" customWidth="1"/>
    <col min="10246" max="10246" width="7" style="210" customWidth="1"/>
    <col min="10247" max="10248" width="8.7109375" style="210" customWidth="1"/>
    <col min="10249" max="10249" width="7.28515625" style="210" customWidth="1"/>
    <col min="10250" max="10250" width="8.140625" style="210" customWidth="1"/>
    <col min="10251" max="10251" width="8.7109375" style="210" customWidth="1"/>
    <col min="10252" max="10252" width="6.42578125" style="210" customWidth="1"/>
    <col min="10253" max="10254" width="9.28515625" style="210" customWidth="1"/>
    <col min="10255" max="10255" width="6.42578125" style="210" customWidth="1"/>
    <col min="10256" max="10257" width="9.5703125" style="210" customWidth="1"/>
    <col min="10258" max="10258" width="6.42578125" style="210" customWidth="1"/>
    <col min="10259" max="10260" width="9.5703125" style="210" customWidth="1"/>
    <col min="10261" max="10261" width="6.7109375" style="210" customWidth="1"/>
    <col min="10262" max="10264" width="9.140625" style="210"/>
    <col min="10265" max="10265" width="10.85546875" style="210" bestFit="1" customWidth="1"/>
    <col min="10266" max="10486" width="9.140625" style="210"/>
    <col min="10487" max="10487" width="18.7109375" style="210" customWidth="1"/>
    <col min="10488" max="10489" width="9.42578125" style="210" customWidth="1"/>
    <col min="10490" max="10490" width="7.7109375" style="210" customWidth="1"/>
    <col min="10491" max="10491" width="9.28515625" style="210" customWidth="1"/>
    <col min="10492" max="10492" width="9.85546875" style="210" customWidth="1"/>
    <col min="10493" max="10493" width="7.140625" style="210" customWidth="1"/>
    <col min="10494" max="10494" width="8.5703125" style="210" customWidth="1"/>
    <col min="10495" max="10495" width="8.85546875" style="210" customWidth="1"/>
    <col min="10496" max="10496" width="7.140625" style="210" customWidth="1"/>
    <col min="10497" max="10497" width="9" style="210" customWidth="1"/>
    <col min="10498" max="10498" width="8.7109375" style="210" customWidth="1"/>
    <col min="10499" max="10499" width="6.5703125" style="210" customWidth="1"/>
    <col min="10500" max="10500" width="8.140625" style="210" customWidth="1"/>
    <col min="10501" max="10501" width="7.5703125" style="210" customWidth="1"/>
    <col min="10502" max="10502" width="7" style="210" customWidth="1"/>
    <col min="10503" max="10504" width="8.7109375" style="210" customWidth="1"/>
    <col min="10505" max="10505" width="7.28515625" style="210" customWidth="1"/>
    <col min="10506" max="10506" width="8.140625" style="210" customWidth="1"/>
    <col min="10507" max="10507" width="8.7109375" style="210" customWidth="1"/>
    <col min="10508" max="10508" width="6.42578125" style="210" customWidth="1"/>
    <col min="10509" max="10510" width="9.28515625" style="210" customWidth="1"/>
    <col min="10511" max="10511" width="6.42578125" style="210" customWidth="1"/>
    <col min="10512" max="10513" width="9.5703125" style="210" customWidth="1"/>
    <col min="10514" max="10514" width="6.42578125" style="210" customWidth="1"/>
    <col min="10515" max="10516" width="9.5703125" style="210" customWidth="1"/>
    <col min="10517" max="10517" width="6.7109375" style="210" customWidth="1"/>
    <col min="10518" max="10520" width="9.140625" style="210"/>
    <col min="10521" max="10521" width="10.85546875" style="210" bestFit="1" customWidth="1"/>
    <col min="10522" max="10742" width="9.140625" style="210"/>
    <col min="10743" max="10743" width="18.7109375" style="210" customWidth="1"/>
    <col min="10744" max="10745" width="9.42578125" style="210" customWidth="1"/>
    <col min="10746" max="10746" width="7.7109375" style="210" customWidth="1"/>
    <col min="10747" max="10747" width="9.28515625" style="210" customWidth="1"/>
    <col min="10748" max="10748" width="9.85546875" style="210" customWidth="1"/>
    <col min="10749" max="10749" width="7.140625" style="210" customWidth="1"/>
    <col min="10750" max="10750" width="8.5703125" style="210" customWidth="1"/>
    <col min="10751" max="10751" width="8.85546875" style="210" customWidth="1"/>
    <col min="10752" max="10752" width="7.140625" style="210" customWidth="1"/>
    <col min="10753" max="10753" width="9" style="210" customWidth="1"/>
    <col min="10754" max="10754" width="8.7109375" style="210" customWidth="1"/>
    <col min="10755" max="10755" width="6.5703125" style="210" customWidth="1"/>
    <col min="10756" max="10756" width="8.140625" style="210" customWidth="1"/>
    <col min="10757" max="10757" width="7.5703125" style="210" customWidth="1"/>
    <col min="10758" max="10758" width="7" style="210" customWidth="1"/>
    <col min="10759" max="10760" width="8.7109375" style="210" customWidth="1"/>
    <col min="10761" max="10761" width="7.28515625" style="210" customWidth="1"/>
    <col min="10762" max="10762" width="8.140625" style="210" customWidth="1"/>
    <col min="10763" max="10763" width="8.7109375" style="210" customWidth="1"/>
    <col min="10764" max="10764" width="6.42578125" style="210" customWidth="1"/>
    <col min="10765" max="10766" width="9.28515625" style="210" customWidth="1"/>
    <col min="10767" max="10767" width="6.42578125" style="210" customWidth="1"/>
    <col min="10768" max="10769" width="9.5703125" style="210" customWidth="1"/>
    <col min="10770" max="10770" width="6.42578125" style="210" customWidth="1"/>
    <col min="10771" max="10772" width="9.5703125" style="210" customWidth="1"/>
    <col min="10773" max="10773" width="6.7109375" style="210" customWidth="1"/>
    <col min="10774" max="10776" width="9.140625" style="210"/>
    <col min="10777" max="10777" width="10.85546875" style="210" bestFit="1" customWidth="1"/>
    <col min="10778" max="10998" width="9.140625" style="210"/>
    <col min="10999" max="10999" width="18.7109375" style="210" customWidth="1"/>
    <col min="11000" max="11001" width="9.42578125" style="210" customWidth="1"/>
    <col min="11002" max="11002" width="7.7109375" style="210" customWidth="1"/>
    <col min="11003" max="11003" width="9.28515625" style="210" customWidth="1"/>
    <col min="11004" max="11004" width="9.85546875" style="210" customWidth="1"/>
    <col min="11005" max="11005" width="7.140625" style="210" customWidth="1"/>
    <col min="11006" max="11006" width="8.5703125" style="210" customWidth="1"/>
    <col min="11007" max="11007" width="8.85546875" style="210" customWidth="1"/>
    <col min="11008" max="11008" width="7.140625" style="210" customWidth="1"/>
    <col min="11009" max="11009" width="9" style="210" customWidth="1"/>
    <col min="11010" max="11010" width="8.7109375" style="210" customWidth="1"/>
    <col min="11011" max="11011" width="6.5703125" style="210" customWidth="1"/>
    <col min="11012" max="11012" width="8.140625" style="210" customWidth="1"/>
    <col min="11013" max="11013" width="7.5703125" style="210" customWidth="1"/>
    <col min="11014" max="11014" width="7" style="210" customWidth="1"/>
    <col min="11015" max="11016" width="8.7109375" style="210" customWidth="1"/>
    <col min="11017" max="11017" width="7.28515625" style="210" customWidth="1"/>
    <col min="11018" max="11018" width="8.140625" style="210" customWidth="1"/>
    <col min="11019" max="11019" width="8.7109375" style="210" customWidth="1"/>
    <col min="11020" max="11020" width="6.42578125" style="210" customWidth="1"/>
    <col min="11021" max="11022" width="9.28515625" style="210" customWidth="1"/>
    <col min="11023" max="11023" width="6.42578125" style="210" customWidth="1"/>
    <col min="11024" max="11025" width="9.5703125" style="210" customWidth="1"/>
    <col min="11026" max="11026" width="6.42578125" style="210" customWidth="1"/>
    <col min="11027" max="11028" width="9.5703125" style="210" customWidth="1"/>
    <col min="11029" max="11029" width="6.7109375" style="210" customWidth="1"/>
    <col min="11030" max="11032" width="9.140625" style="210"/>
    <col min="11033" max="11033" width="10.85546875" style="210" bestFit="1" customWidth="1"/>
    <col min="11034" max="11254" width="9.140625" style="210"/>
    <col min="11255" max="11255" width="18.7109375" style="210" customWidth="1"/>
    <col min="11256" max="11257" width="9.42578125" style="210" customWidth="1"/>
    <col min="11258" max="11258" width="7.7109375" style="210" customWidth="1"/>
    <col min="11259" max="11259" width="9.28515625" style="210" customWidth="1"/>
    <col min="11260" max="11260" width="9.85546875" style="210" customWidth="1"/>
    <col min="11261" max="11261" width="7.140625" style="210" customWidth="1"/>
    <col min="11262" max="11262" width="8.5703125" style="210" customWidth="1"/>
    <col min="11263" max="11263" width="8.85546875" style="210" customWidth="1"/>
    <col min="11264" max="11264" width="7.140625" style="210" customWidth="1"/>
    <col min="11265" max="11265" width="9" style="210" customWidth="1"/>
    <col min="11266" max="11266" width="8.7109375" style="210" customWidth="1"/>
    <col min="11267" max="11267" width="6.5703125" style="210" customWidth="1"/>
    <col min="11268" max="11268" width="8.140625" style="210" customWidth="1"/>
    <col min="11269" max="11269" width="7.5703125" style="210" customWidth="1"/>
    <col min="11270" max="11270" width="7" style="210" customWidth="1"/>
    <col min="11271" max="11272" width="8.7109375" style="210" customWidth="1"/>
    <col min="11273" max="11273" width="7.28515625" style="210" customWidth="1"/>
    <col min="11274" max="11274" width="8.140625" style="210" customWidth="1"/>
    <col min="11275" max="11275" width="8.7109375" style="210" customWidth="1"/>
    <col min="11276" max="11276" width="6.42578125" style="210" customWidth="1"/>
    <col min="11277" max="11278" width="9.28515625" style="210" customWidth="1"/>
    <col min="11279" max="11279" width="6.42578125" style="210" customWidth="1"/>
    <col min="11280" max="11281" width="9.5703125" style="210" customWidth="1"/>
    <col min="11282" max="11282" width="6.42578125" style="210" customWidth="1"/>
    <col min="11283" max="11284" width="9.5703125" style="210" customWidth="1"/>
    <col min="11285" max="11285" width="6.7109375" style="210" customWidth="1"/>
    <col min="11286" max="11288" width="9.140625" style="210"/>
    <col min="11289" max="11289" width="10.85546875" style="210" bestFit="1" customWidth="1"/>
    <col min="11290" max="11510" width="9.140625" style="210"/>
    <col min="11511" max="11511" width="18.7109375" style="210" customWidth="1"/>
    <col min="11512" max="11513" width="9.42578125" style="210" customWidth="1"/>
    <col min="11514" max="11514" width="7.7109375" style="210" customWidth="1"/>
    <col min="11515" max="11515" width="9.28515625" style="210" customWidth="1"/>
    <col min="11516" max="11516" width="9.85546875" style="210" customWidth="1"/>
    <col min="11517" max="11517" width="7.140625" style="210" customWidth="1"/>
    <col min="11518" max="11518" width="8.5703125" style="210" customWidth="1"/>
    <col min="11519" max="11519" width="8.85546875" style="210" customWidth="1"/>
    <col min="11520" max="11520" width="7.140625" style="210" customWidth="1"/>
    <col min="11521" max="11521" width="9" style="210" customWidth="1"/>
    <col min="11522" max="11522" width="8.7109375" style="210" customWidth="1"/>
    <col min="11523" max="11523" width="6.5703125" style="210" customWidth="1"/>
    <col min="11524" max="11524" width="8.140625" style="210" customWidth="1"/>
    <col min="11525" max="11525" width="7.5703125" style="210" customWidth="1"/>
    <col min="11526" max="11526" width="7" style="210" customWidth="1"/>
    <col min="11527" max="11528" width="8.7109375" style="210" customWidth="1"/>
    <col min="11529" max="11529" width="7.28515625" style="210" customWidth="1"/>
    <col min="11530" max="11530" width="8.140625" style="210" customWidth="1"/>
    <col min="11531" max="11531" width="8.7109375" style="210" customWidth="1"/>
    <col min="11532" max="11532" width="6.42578125" style="210" customWidth="1"/>
    <col min="11533" max="11534" width="9.28515625" style="210" customWidth="1"/>
    <col min="11535" max="11535" width="6.42578125" style="210" customWidth="1"/>
    <col min="11536" max="11537" width="9.5703125" style="210" customWidth="1"/>
    <col min="11538" max="11538" width="6.42578125" style="210" customWidth="1"/>
    <col min="11539" max="11540" width="9.5703125" style="210" customWidth="1"/>
    <col min="11541" max="11541" width="6.7109375" style="210" customWidth="1"/>
    <col min="11542" max="11544" width="9.140625" style="210"/>
    <col min="11545" max="11545" width="10.85546875" style="210" bestFit="1" customWidth="1"/>
    <col min="11546" max="11766" width="9.140625" style="210"/>
    <col min="11767" max="11767" width="18.7109375" style="210" customWidth="1"/>
    <col min="11768" max="11769" width="9.42578125" style="210" customWidth="1"/>
    <col min="11770" max="11770" width="7.7109375" style="210" customWidth="1"/>
    <col min="11771" max="11771" width="9.28515625" style="210" customWidth="1"/>
    <col min="11772" max="11772" width="9.85546875" style="210" customWidth="1"/>
    <col min="11773" max="11773" width="7.140625" style="210" customWidth="1"/>
    <col min="11774" max="11774" width="8.5703125" style="210" customWidth="1"/>
    <col min="11775" max="11775" width="8.85546875" style="210" customWidth="1"/>
    <col min="11776" max="11776" width="7.140625" style="210" customWidth="1"/>
    <col min="11777" max="11777" width="9" style="210" customWidth="1"/>
    <col min="11778" max="11778" width="8.7109375" style="210" customWidth="1"/>
    <col min="11779" max="11779" width="6.5703125" style="210" customWidth="1"/>
    <col min="11780" max="11780" width="8.140625" style="210" customWidth="1"/>
    <col min="11781" max="11781" width="7.5703125" style="210" customWidth="1"/>
    <col min="11782" max="11782" width="7" style="210" customWidth="1"/>
    <col min="11783" max="11784" width="8.7109375" style="210" customWidth="1"/>
    <col min="11785" max="11785" width="7.28515625" style="210" customWidth="1"/>
    <col min="11786" max="11786" width="8.140625" style="210" customWidth="1"/>
    <col min="11787" max="11787" width="8.7109375" style="210" customWidth="1"/>
    <col min="11788" max="11788" width="6.42578125" style="210" customWidth="1"/>
    <col min="11789" max="11790" width="9.28515625" style="210" customWidth="1"/>
    <col min="11791" max="11791" width="6.42578125" style="210" customWidth="1"/>
    <col min="11792" max="11793" width="9.5703125" style="210" customWidth="1"/>
    <col min="11794" max="11794" width="6.42578125" style="210" customWidth="1"/>
    <col min="11795" max="11796" width="9.5703125" style="210" customWidth="1"/>
    <col min="11797" max="11797" width="6.7109375" style="210" customWidth="1"/>
    <col min="11798" max="11800" width="9.140625" style="210"/>
    <col min="11801" max="11801" width="10.85546875" style="210" bestFit="1" customWidth="1"/>
    <col min="11802" max="12022" width="9.140625" style="210"/>
    <col min="12023" max="12023" width="18.7109375" style="210" customWidth="1"/>
    <col min="12024" max="12025" width="9.42578125" style="210" customWidth="1"/>
    <col min="12026" max="12026" width="7.7109375" style="210" customWidth="1"/>
    <col min="12027" max="12027" width="9.28515625" style="210" customWidth="1"/>
    <col min="12028" max="12028" width="9.85546875" style="210" customWidth="1"/>
    <col min="12029" max="12029" width="7.140625" style="210" customWidth="1"/>
    <col min="12030" max="12030" width="8.5703125" style="210" customWidth="1"/>
    <col min="12031" max="12031" width="8.85546875" style="210" customWidth="1"/>
    <col min="12032" max="12032" width="7.140625" style="210" customWidth="1"/>
    <col min="12033" max="12033" width="9" style="210" customWidth="1"/>
    <col min="12034" max="12034" width="8.7109375" style="210" customWidth="1"/>
    <col min="12035" max="12035" width="6.5703125" style="210" customWidth="1"/>
    <col min="12036" max="12036" width="8.140625" style="210" customWidth="1"/>
    <col min="12037" max="12037" width="7.5703125" style="210" customWidth="1"/>
    <col min="12038" max="12038" width="7" style="210" customWidth="1"/>
    <col min="12039" max="12040" width="8.7109375" style="210" customWidth="1"/>
    <col min="12041" max="12041" width="7.28515625" style="210" customWidth="1"/>
    <col min="12042" max="12042" width="8.140625" style="210" customWidth="1"/>
    <col min="12043" max="12043" width="8.7109375" style="210" customWidth="1"/>
    <col min="12044" max="12044" width="6.42578125" style="210" customWidth="1"/>
    <col min="12045" max="12046" width="9.28515625" style="210" customWidth="1"/>
    <col min="12047" max="12047" width="6.42578125" style="210" customWidth="1"/>
    <col min="12048" max="12049" width="9.5703125" style="210" customWidth="1"/>
    <col min="12050" max="12050" width="6.42578125" style="210" customWidth="1"/>
    <col min="12051" max="12052" width="9.5703125" style="210" customWidth="1"/>
    <col min="12053" max="12053" width="6.7109375" style="210" customWidth="1"/>
    <col min="12054" max="12056" width="9.140625" style="210"/>
    <col min="12057" max="12057" width="10.85546875" style="210" bestFit="1" customWidth="1"/>
    <col min="12058" max="12278" width="9.140625" style="210"/>
    <col min="12279" max="12279" width="18.7109375" style="210" customWidth="1"/>
    <col min="12280" max="12281" width="9.42578125" style="210" customWidth="1"/>
    <col min="12282" max="12282" width="7.7109375" style="210" customWidth="1"/>
    <col min="12283" max="12283" width="9.28515625" style="210" customWidth="1"/>
    <col min="12284" max="12284" width="9.85546875" style="210" customWidth="1"/>
    <col min="12285" max="12285" width="7.140625" style="210" customWidth="1"/>
    <col min="12286" max="12286" width="8.5703125" style="210" customWidth="1"/>
    <col min="12287" max="12287" width="8.85546875" style="210" customWidth="1"/>
    <col min="12288" max="12288" width="7.140625" style="210" customWidth="1"/>
    <col min="12289" max="12289" width="9" style="210" customWidth="1"/>
    <col min="12290" max="12290" width="8.7109375" style="210" customWidth="1"/>
    <col min="12291" max="12291" width="6.5703125" style="210" customWidth="1"/>
    <col min="12292" max="12292" width="8.140625" style="210" customWidth="1"/>
    <col min="12293" max="12293" width="7.5703125" style="210" customWidth="1"/>
    <col min="12294" max="12294" width="7" style="210" customWidth="1"/>
    <col min="12295" max="12296" width="8.7109375" style="210" customWidth="1"/>
    <col min="12297" max="12297" width="7.28515625" style="210" customWidth="1"/>
    <col min="12298" max="12298" width="8.140625" style="210" customWidth="1"/>
    <col min="12299" max="12299" width="8.7109375" style="210" customWidth="1"/>
    <col min="12300" max="12300" width="6.42578125" style="210" customWidth="1"/>
    <col min="12301" max="12302" width="9.28515625" style="210" customWidth="1"/>
    <col min="12303" max="12303" width="6.42578125" style="210" customWidth="1"/>
    <col min="12304" max="12305" width="9.5703125" style="210" customWidth="1"/>
    <col min="12306" max="12306" width="6.42578125" style="210" customWidth="1"/>
    <col min="12307" max="12308" width="9.5703125" style="210" customWidth="1"/>
    <col min="12309" max="12309" width="6.7109375" style="210" customWidth="1"/>
    <col min="12310" max="12312" width="9.140625" style="210"/>
    <col min="12313" max="12313" width="10.85546875" style="210" bestFit="1" customWidth="1"/>
    <col min="12314" max="12534" width="9.140625" style="210"/>
    <col min="12535" max="12535" width="18.7109375" style="210" customWidth="1"/>
    <col min="12536" max="12537" width="9.42578125" style="210" customWidth="1"/>
    <col min="12538" max="12538" width="7.7109375" style="210" customWidth="1"/>
    <col min="12539" max="12539" width="9.28515625" style="210" customWidth="1"/>
    <col min="12540" max="12540" width="9.85546875" style="210" customWidth="1"/>
    <col min="12541" max="12541" width="7.140625" style="210" customWidth="1"/>
    <col min="12542" max="12542" width="8.5703125" style="210" customWidth="1"/>
    <col min="12543" max="12543" width="8.85546875" style="210" customWidth="1"/>
    <col min="12544" max="12544" width="7.140625" style="210" customWidth="1"/>
    <col min="12545" max="12545" width="9" style="210" customWidth="1"/>
    <col min="12546" max="12546" width="8.7109375" style="210" customWidth="1"/>
    <col min="12547" max="12547" width="6.5703125" style="210" customWidth="1"/>
    <col min="12548" max="12548" width="8.140625" style="210" customWidth="1"/>
    <col min="12549" max="12549" width="7.5703125" style="210" customWidth="1"/>
    <col min="12550" max="12550" width="7" style="210" customWidth="1"/>
    <col min="12551" max="12552" width="8.7109375" style="210" customWidth="1"/>
    <col min="12553" max="12553" width="7.28515625" style="210" customWidth="1"/>
    <col min="12554" max="12554" width="8.140625" style="210" customWidth="1"/>
    <col min="12555" max="12555" width="8.7109375" style="210" customWidth="1"/>
    <col min="12556" max="12556" width="6.42578125" style="210" customWidth="1"/>
    <col min="12557" max="12558" width="9.28515625" style="210" customWidth="1"/>
    <col min="12559" max="12559" width="6.42578125" style="210" customWidth="1"/>
    <col min="12560" max="12561" width="9.5703125" style="210" customWidth="1"/>
    <col min="12562" max="12562" width="6.42578125" style="210" customWidth="1"/>
    <col min="12563" max="12564" width="9.5703125" style="210" customWidth="1"/>
    <col min="12565" max="12565" width="6.7109375" style="210" customWidth="1"/>
    <col min="12566" max="12568" width="9.140625" style="210"/>
    <col min="12569" max="12569" width="10.85546875" style="210" bestFit="1" customWidth="1"/>
    <col min="12570" max="12790" width="9.140625" style="210"/>
    <col min="12791" max="12791" width="18.7109375" style="210" customWidth="1"/>
    <col min="12792" max="12793" width="9.42578125" style="210" customWidth="1"/>
    <col min="12794" max="12794" width="7.7109375" style="210" customWidth="1"/>
    <col min="12795" max="12795" width="9.28515625" style="210" customWidth="1"/>
    <col min="12796" max="12796" width="9.85546875" style="210" customWidth="1"/>
    <col min="12797" max="12797" width="7.140625" style="210" customWidth="1"/>
    <col min="12798" max="12798" width="8.5703125" style="210" customWidth="1"/>
    <col min="12799" max="12799" width="8.85546875" style="210" customWidth="1"/>
    <col min="12800" max="12800" width="7.140625" style="210" customWidth="1"/>
    <col min="12801" max="12801" width="9" style="210" customWidth="1"/>
    <col min="12802" max="12802" width="8.7109375" style="210" customWidth="1"/>
    <col min="12803" max="12803" width="6.5703125" style="210" customWidth="1"/>
    <col min="12804" max="12804" width="8.140625" style="210" customWidth="1"/>
    <col min="12805" max="12805" width="7.5703125" style="210" customWidth="1"/>
    <col min="12806" max="12806" width="7" style="210" customWidth="1"/>
    <col min="12807" max="12808" width="8.7109375" style="210" customWidth="1"/>
    <col min="12809" max="12809" width="7.28515625" style="210" customWidth="1"/>
    <col min="12810" max="12810" width="8.140625" style="210" customWidth="1"/>
    <col min="12811" max="12811" width="8.7109375" style="210" customWidth="1"/>
    <col min="12812" max="12812" width="6.42578125" style="210" customWidth="1"/>
    <col min="12813" max="12814" width="9.28515625" style="210" customWidth="1"/>
    <col min="12815" max="12815" width="6.42578125" style="210" customWidth="1"/>
    <col min="12816" max="12817" width="9.5703125" style="210" customWidth="1"/>
    <col min="12818" max="12818" width="6.42578125" style="210" customWidth="1"/>
    <col min="12819" max="12820" width="9.5703125" style="210" customWidth="1"/>
    <col min="12821" max="12821" width="6.7109375" style="210" customWidth="1"/>
    <col min="12822" max="12824" width="9.140625" style="210"/>
    <col min="12825" max="12825" width="10.85546875" style="210" bestFit="1" customWidth="1"/>
    <col min="12826" max="13046" width="9.140625" style="210"/>
    <col min="13047" max="13047" width="18.7109375" style="210" customWidth="1"/>
    <col min="13048" max="13049" width="9.42578125" style="210" customWidth="1"/>
    <col min="13050" max="13050" width="7.7109375" style="210" customWidth="1"/>
    <col min="13051" max="13051" width="9.28515625" style="210" customWidth="1"/>
    <col min="13052" max="13052" width="9.85546875" style="210" customWidth="1"/>
    <col min="13053" max="13053" width="7.140625" style="210" customWidth="1"/>
    <col min="13054" max="13054" width="8.5703125" style="210" customWidth="1"/>
    <col min="13055" max="13055" width="8.85546875" style="210" customWidth="1"/>
    <col min="13056" max="13056" width="7.140625" style="210" customWidth="1"/>
    <col min="13057" max="13057" width="9" style="210" customWidth="1"/>
    <col min="13058" max="13058" width="8.7109375" style="210" customWidth="1"/>
    <col min="13059" max="13059" width="6.5703125" style="210" customWidth="1"/>
    <col min="13060" max="13060" width="8.140625" style="210" customWidth="1"/>
    <col min="13061" max="13061" width="7.5703125" style="210" customWidth="1"/>
    <col min="13062" max="13062" width="7" style="210" customWidth="1"/>
    <col min="13063" max="13064" width="8.7109375" style="210" customWidth="1"/>
    <col min="13065" max="13065" width="7.28515625" style="210" customWidth="1"/>
    <col min="13066" max="13066" width="8.140625" style="210" customWidth="1"/>
    <col min="13067" max="13067" width="8.7109375" style="210" customWidth="1"/>
    <col min="13068" max="13068" width="6.42578125" style="210" customWidth="1"/>
    <col min="13069" max="13070" width="9.28515625" style="210" customWidth="1"/>
    <col min="13071" max="13071" width="6.42578125" style="210" customWidth="1"/>
    <col min="13072" max="13073" width="9.5703125" style="210" customWidth="1"/>
    <col min="13074" max="13074" width="6.42578125" style="210" customWidth="1"/>
    <col min="13075" max="13076" width="9.5703125" style="210" customWidth="1"/>
    <col min="13077" max="13077" width="6.7109375" style="210" customWidth="1"/>
    <col min="13078" max="13080" width="9.140625" style="210"/>
    <col min="13081" max="13081" width="10.85546875" style="210" bestFit="1" customWidth="1"/>
    <col min="13082" max="13302" width="9.140625" style="210"/>
    <col min="13303" max="13303" width="18.7109375" style="210" customWidth="1"/>
    <col min="13304" max="13305" width="9.42578125" style="210" customWidth="1"/>
    <col min="13306" max="13306" width="7.7109375" style="210" customWidth="1"/>
    <col min="13307" max="13307" width="9.28515625" style="210" customWidth="1"/>
    <col min="13308" max="13308" width="9.85546875" style="210" customWidth="1"/>
    <col min="13309" max="13309" width="7.140625" style="210" customWidth="1"/>
    <col min="13310" max="13310" width="8.5703125" style="210" customWidth="1"/>
    <col min="13311" max="13311" width="8.85546875" style="210" customWidth="1"/>
    <col min="13312" max="13312" width="7.140625" style="210" customWidth="1"/>
    <col min="13313" max="13313" width="9" style="210" customWidth="1"/>
    <col min="13314" max="13314" width="8.7109375" style="210" customWidth="1"/>
    <col min="13315" max="13315" width="6.5703125" style="210" customWidth="1"/>
    <col min="13316" max="13316" width="8.140625" style="210" customWidth="1"/>
    <col min="13317" max="13317" width="7.5703125" style="210" customWidth="1"/>
    <col min="13318" max="13318" width="7" style="210" customWidth="1"/>
    <col min="13319" max="13320" width="8.7109375" style="210" customWidth="1"/>
    <col min="13321" max="13321" width="7.28515625" style="210" customWidth="1"/>
    <col min="13322" max="13322" width="8.140625" style="210" customWidth="1"/>
    <col min="13323" max="13323" width="8.7109375" style="210" customWidth="1"/>
    <col min="13324" max="13324" width="6.42578125" style="210" customWidth="1"/>
    <col min="13325" max="13326" width="9.28515625" style="210" customWidth="1"/>
    <col min="13327" max="13327" width="6.42578125" style="210" customWidth="1"/>
    <col min="13328" max="13329" width="9.5703125" style="210" customWidth="1"/>
    <col min="13330" max="13330" width="6.42578125" style="210" customWidth="1"/>
    <col min="13331" max="13332" width="9.5703125" style="210" customWidth="1"/>
    <col min="13333" max="13333" width="6.7109375" style="210" customWidth="1"/>
    <col min="13334" max="13336" width="9.140625" style="210"/>
    <col min="13337" max="13337" width="10.85546875" style="210" bestFit="1" customWidth="1"/>
    <col min="13338" max="13558" width="9.140625" style="210"/>
    <col min="13559" max="13559" width="18.7109375" style="210" customWidth="1"/>
    <col min="13560" max="13561" width="9.42578125" style="210" customWidth="1"/>
    <col min="13562" max="13562" width="7.7109375" style="210" customWidth="1"/>
    <col min="13563" max="13563" width="9.28515625" style="210" customWidth="1"/>
    <col min="13564" max="13564" width="9.85546875" style="210" customWidth="1"/>
    <col min="13565" max="13565" width="7.140625" style="210" customWidth="1"/>
    <col min="13566" max="13566" width="8.5703125" style="210" customWidth="1"/>
    <col min="13567" max="13567" width="8.85546875" style="210" customWidth="1"/>
    <col min="13568" max="13568" width="7.140625" style="210" customWidth="1"/>
    <col min="13569" max="13569" width="9" style="210" customWidth="1"/>
    <col min="13570" max="13570" width="8.7109375" style="210" customWidth="1"/>
    <col min="13571" max="13571" width="6.5703125" style="210" customWidth="1"/>
    <col min="13572" max="13572" width="8.140625" style="210" customWidth="1"/>
    <col min="13573" max="13573" width="7.5703125" style="210" customWidth="1"/>
    <col min="13574" max="13574" width="7" style="210" customWidth="1"/>
    <col min="13575" max="13576" width="8.7109375" style="210" customWidth="1"/>
    <col min="13577" max="13577" width="7.28515625" style="210" customWidth="1"/>
    <col min="13578" max="13578" width="8.140625" style="210" customWidth="1"/>
    <col min="13579" max="13579" width="8.7109375" style="210" customWidth="1"/>
    <col min="13580" max="13580" width="6.42578125" style="210" customWidth="1"/>
    <col min="13581" max="13582" width="9.28515625" style="210" customWidth="1"/>
    <col min="13583" max="13583" width="6.42578125" style="210" customWidth="1"/>
    <col min="13584" max="13585" width="9.5703125" style="210" customWidth="1"/>
    <col min="13586" max="13586" width="6.42578125" style="210" customWidth="1"/>
    <col min="13587" max="13588" width="9.5703125" style="210" customWidth="1"/>
    <col min="13589" max="13589" width="6.7109375" style="210" customWidth="1"/>
    <col min="13590" max="13592" width="9.140625" style="210"/>
    <col min="13593" max="13593" width="10.85546875" style="210" bestFit="1" customWidth="1"/>
    <col min="13594" max="13814" width="9.140625" style="210"/>
    <col min="13815" max="13815" width="18.7109375" style="210" customWidth="1"/>
    <col min="13816" max="13817" width="9.42578125" style="210" customWidth="1"/>
    <col min="13818" max="13818" width="7.7109375" style="210" customWidth="1"/>
    <col min="13819" max="13819" width="9.28515625" style="210" customWidth="1"/>
    <col min="13820" max="13820" width="9.85546875" style="210" customWidth="1"/>
    <col min="13821" max="13821" width="7.140625" style="210" customWidth="1"/>
    <col min="13822" max="13822" width="8.5703125" style="210" customWidth="1"/>
    <col min="13823" max="13823" width="8.85546875" style="210" customWidth="1"/>
    <col min="13824" max="13824" width="7.140625" style="210" customWidth="1"/>
    <col min="13825" max="13825" width="9" style="210" customWidth="1"/>
    <col min="13826" max="13826" width="8.7109375" style="210" customWidth="1"/>
    <col min="13827" max="13827" width="6.5703125" style="210" customWidth="1"/>
    <col min="13828" max="13828" width="8.140625" style="210" customWidth="1"/>
    <col min="13829" max="13829" width="7.5703125" style="210" customWidth="1"/>
    <col min="13830" max="13830" width="7" style="210" customWidth="1"/>
    <col min="13831" max="13832" width="8.7109375" style="210" customWidth="1"/>
    <col min="13833" max="13833" width="7.28515625" style="210" customWidth="1"/>
    <col min="13834" max="13834" width="8.140625" style="210" customWidth="1"/>
    <col min="13835" max="13835" width="8.7109375" style="210" customWidth="1"/>
    <col min="13836" max="13836" width="6.42578125" style="210" customWidth="1"/>
    <col min="13837" max="13838" width="9.28515625" style="210" customWidth="1"/>
    <col min="13839" max="13839" width="6.42578125" style="210" customWidth="1"/>
    <col min="13840" max="13841" width="9.5703125" style="210" customWidth="1"/>
    <col min="13842" max="13842" width="6.42578125" style="210" customWidth="1"/>
    <col min="13843" max="13844" width="9.5703125" style="210" customWidth="1"/>
    <col min="13845" max="13845" width="6.7109375" style="210" customWidth="1"/>
    <col min="13846" max="13848" width="9.140625" style="210"/>
    <col min="13849" max="13849" width="10.85546875" style="210" bestFit="1" customWidth="1"/>
    <col min="13850" max="14070" width="9.140625" style="210"/>
    <col min="14071" max="14071" width="18.7109375" style="210" customWidth="1"/>
    <col min="14072" max="14073" width="9.42578125" style="210" customWidth="1"/>
    <col min="14074" max="14074" width="7.7109375" style="210" customWidth="1"/>
    <col min="14075" max="14075" width="9.28515625" style="210" customWidth="1"/>
    <col min="14076" max="14076" width="9.85546875" style="210" customWidth="1"/>
    <col min="14077" max="14077" width="7.140625" style="210" customWidth="1"/>
    <col min="14078" max="14078" width="8.5703125" style="210" customWidth="1"/>
    <col min="14079" max="14079" width="8.85546875" style="210" customWidth="1"/>
    <col min="14080" max="14080" width="7.140625" style="210" customWidth="1"/>
    <col min="14081" max="14081" width="9" style="210" customWidth="1"/>
    <col min="14082" max="14082" width="8.7109375" style="210" customWidth="1"/>
    <col min="14083" max="14083" width="6.5703125" style="210" customWidth="1"/>
    <col min="14084" max="14084" width="8.140625" style="210" customWidth="1"/>
    <col min="14085" max="14085" width="7.5703125" style="210" customWidth="1"/>
    <col min="14086" max="14086" width="7" style="210" customWidth="1"/>
    <col min="14087" max="14088" width="8.7109375" style="210" customWidth="1"/>
    <col min="14089" max="14089" width="7.28515625" style="210" customWidth="1"/>
    <col min="14090" max="14090" width="8.140625" style="210" customWidth="1"/>
    <col min="14091" max="14091" width="8.7109375" style="210" customWidth="1"/>
    <col min="14092" max="14092" width="6.42578125" style="210" customWidth="1"/>
    <col min="14093" max="14094" width="9.28515625" style="210" customWidth="1"/>
    <col min="14095" max="14095" width="6.42578125" style="210" customWidth="1"/>
    <col min="14096" max="14097" width="9.5703125" style="210" customWidth="1"/>
    <col min="14098" max="14098" width="6.42578125" style="210" customWidth="1"/>
    <col min="14099" max="14100" width="9.5703125" style="210" customWidth="1"/>
    <col min="14101" max="14101" width="6.7109375" style="210" customWidth="1"/>
    <col min="14102" max="14104" width="9.140625" style="210"/>
    <col min="14105" max="14105" width="10.85546875" style="210" bestFit="1" customWidth="1"/>
    <col min="14106" max="14326" width="9.140625" style="210"/>
    <col min="14327" max="14327" width="18.7109375" style="210" customWidth="1"/>
    <col min="14328" max="14329" width="9.42578125" style="210" customWidth="1"/>
    <col min="14330" max="14330" width="7.7109375" style="210" customWidth="1"/>
    <col min="14331" max="14331" width="9.28515625" style="210" customWidth="1"/>
    <col min="14332" max="14332" width="9.85546875" style="210" customWidth="1"/>
    <col min="14333" max="14333" width="7.140625" style="210" customWidth="1"/>
    <col min="14334" max="14334" width="8.5703125" style="210" customWidth="1"/>
    <col min="14335" max="14335" width="8.85546875" style="210" customWidth="1"/>
    <col min="14336" max="14336" width="7.140625" style="210" customWidth="1"/>
    <col min="14337" max="14337" width="9" style="210" customWidth="1"/>
    <col min="14338" max="14338" width="8.7109375" style="210" customWidth="1"/>
    <col min="14339" max="14339" width="6.5703125" style="210" customWidth="1"/>
    <col min="14340" max="14340" width="8.140625" style="210" customWidth="1"/>
    <col min="14341" max="14341" width="7.5703125" style="210" customWidth="1"/>
    <col min="14342" max="14342" width="7" style="210" customWidth="1"/>
    <col min="14343" max="14344" width="8.7109375" style="210" customWidth="1"/>
    <col min="14345" max="14345" width="7.28515625" style="210" customWidth="1"/>
    <col min="14346" max="14346" width="8.140625" style="210" customWidth="1"/>
    <col min="14347" max="14347" width="8.7109375" style="210" customWidth="1"/>
    <col min="14348" max="14348" width="6.42578125" style="210" customWidth="1"/>
    <col min="14349" max="14350" width="9.28515625" style="210" customWidth="1"/>
    <col min="14351" max="14351" width="6.42578125" style="210" customWidth="1"/>
    <col min="14352" max="14353" width="9.5703125" style="210" customWidth="1"/>
    <col min="14354" max="14354" width="6.42578125" style="210" customWidth="1"/>
    <col min="14355" max="14356" width="9.5703125" style="210" customWidth="1"/>
    <col min="14357" max="14357" width="6.7109375" style="210" customWidth="1"/>
    <col min="14358" max="14360" width="9.140625" style="210"/>
    <col min="14361" max="14361" width="10.85546875" style="210" bestFit="1" customWidth="1"/>
    <col min="14362" max="14582" width="9.140625" style="210"/>
    <col min="14583" max="14583" width="18.7109375" style="210" customWidth="1"/>
    <col min="14584" max="14585" width="9.42578125" style="210" customWidth="1"/>
    <col min="14586" max="14586" width="7.7109375" style="210" customWidth="1"/>
    <col min="14587" max="14587" width="9.28515625" style="210" customWidth="1"/>
    <col min="14588" max="14588" width="9.85546875" style="210" customWidth="1"/>
    <col min="14589" max="14589" width="7.140625" style="210" customWidth="1"/>
    <col min="14590" max="14590" width="8.5703125" style="210" customWidth="1"/>
    <col min="14591" max="14591" width="8.85546875" style="210" customWidth="1"/>
    <col min="14592" max="14592" width="7.140625" style="210" customWidth="1"/>
    <col min="14593" max="14593" width="9" style="210" customWidth="1"/>
    <col min="14594" max="14594" width="8.7109375" style="210" customWidth="1"/>
    <col min="14595" max="14595" width="6.5703125" style="210" customWidth="1"/>
    <col min="14596" max="14596" width="8.140625" style="210" customWidth="1"/>
    <col min="14597" max="14597" width="7.5703125" style="210" customWidth="1"/>
    <col min="14598" max="14598" width="7" style="210" customWidth="1"/>
    <col min="14599" max="14600" width="8.7109375" style="210" customWidth="1"/>
    <col min="14601" max="14601" width="7.28515625" style="210" customWidth="1"/>
    <col min="14602" max="14602" width="8.140625" style="210" customWidth="1"/>
    <col min="14603" max="14603" width="8.7109375" style="210" customWidth="1"/>
    <col min="14604" max="14604" width="6.42578125" style="210" customWidth="1"/>
    <col min="14605" max="14606" width="9.28515625" style="210" customWidth="1"/>
    <col min="14607" max="14607" width="6.42578125" style="210" customWidth="1"/>
    <col min="14608" max="14609" width="9.5703125" style="210" customWidth="1"/>
    <col min="14610" max="14610" width="6.42578125" style="210" customWidth="1"/>
    <col min="14611" max="14612" width="9.5703125" style="210" customWidth="1"/>
    <col min="14613" max="14613" width="6.7109375" style="210" customWidth="1"/>
    <col min="14614" max="14616" width="9.140625" style="210"/>
    <col min="14617" max="14617" width="10.85546875" style="210" bestFit="1" customWidth="1"/>
    <col min="14618" max="14838" width="9.140625" style="210"/>
    <col min="14839" max="14839" width="18.7109375" style="210" customWidth="1"/>
    <col min="14840" max="14841" width="9.42578125" style="210" customWidth="1"/>
    <col min="14842" max="14842" width="7.7109375" style="210" customWidth="1"/>
    <col min="14843" max="14843" width="9.28515625" style="210" customWidth="1"/>
    <col min="14844" max="14844" width="9.85546875" style="210" customWidth="1"/>
    <col min="14845" max="14845" width="7.140625" style="210" customWidth="1"/>
    <col min="14846" max="14846" width="8.5703125" style="210" customWidth="1"/>
    <col min="14847" max="14847" width="8.85546875" style="210" customWidth="1"/>
    <col min="14848" max="14848" width="7.140625" style="210" customWidth="1"/>
    <col min="14849" max="14849" width="9" style="210" customWidth="1"/>
    <col min="14850" max="14850" width="8.7109375" style="210" customWidth="1"/>
    <col min="14851" max="14851" width="6.5703125" style="210" customWidth="1"/>
    <col min="14852" max="14852" width="8.140625" style="210" customWidth="1"/>
    <col min="14853" max="14853" width="7.5703125" style="210" customWidth="1"/>
    <col min="14854" max="14854" width="7" style="210" customWidth="1"/>
    <col min="14855" max="14856" width="8.7109375" style="210" customWidth="1"/>
    <col min="14857" max="14857" width="7.28515625" style="210" customWidth="1"/>
    <col min="14858" max="14858" width="8.140625" style="210" customWidth="1"/>
    <col min="14859" max="14859" width="8.7109375" style="210" customWidth="1"/>
    <col min="14860" max="14860" width="6.42578125" style="210" customWidth="1"/>
    <col min="14861" max="14862" width="9.28515625" style="210" customWidth="1"/>
    <col min="14863" max="14863" width="6.42578125" style="210" customWidth="1"/>
    <col min="14864" max="14865" width="9.5703125" style="210" customWidth="1"/>
    <col min="14866" max="14866" width="6.42578125" style="210" customWidth="1"/>
    <col min="14867" max="14868" width="9.5703125" style="210" customWidth="1"/>
    <col min="14869" max="14869" width="6.7109375" style="210" customWidth="1"/>
    <col min="14870" max="14872" width="9.140625" style="210"/>
    <col min="14873" max="14873" width="10.85546875" style="210" bestFit="1" customWidth="1"/>
    <col min="14874" max="15094" width="9.140625" style="210"/>
    <col min="15095" max="15095" width="18.7109375" style="210" customWidth="1"/>
    <col min="15096" max="15097" width="9.42578125" style="210" customWidth="1"/>
    <col min="15098" max="15098" width="7.7109375" style="210" customWidth="1"/>
    <col min="15099" max="15099" width="9.28515625" style="210" customWidth="1"/>
    <col min="15100" max="15100" width="9.85546875" style="210" customWidth="1"/>
    <col min="15101" max="15101" width="7.140625" style="210" customWidth="1"/>
    <col min="15102" max="15102" width="8.5703125" style="210" customWidth="1"/>
    <col min="15103" max="15103" width="8.85546875" style="210" customWidth="1"/>
    <col min="15104" max="15104" width="7.140625" style="210" customWidth="1"/>
    <col min="15105" max="15105" width="9" style="210" customWidth="1"/>
    <col min="15106" max="15106" width="8.7109375" style="210" customWidth="1"/>
    <col min="15107" max="15107" width="6.5703125" style="210" customWidth="1"/>
    <col min="15108" max="15108" width="8.140625" style="210" customWidth="1"/>
    <col min="15109" max="15109" width="7.5703125" style="210" customWidth="1"/>
    <col min="15110" max="15110" width="7" style="210" customWidth="1"/>
    <col min="15111" max="15112" width="8.7109375" style="210" customWidth="1"/>
    <col min="15113" max="15113" width="7.28515625" style="210" customWidth="1"/>
    <col min="15114" max="15114" width="8.140625" style="210" customWidth="1"/>
    <col min="15115" max="15115" width="8.7109375" style="210" customWidth="1"/>
    <col min="15116" max="15116" width="6.42578125" style="210" customWidth="1"/>
    <col min="15117" max="15118" width="9.28515625" style="210" customWidth="1"/>
    <col min="15119" max="15119" width="6.42578125" style="210" customWidth="1"/>
    <col min="15120" max="15121" width="9.5703125" style="210" customWidth="1"/>
    <col min="15122" max="15122" width="6.42578125" style="210" customWidth="1"/>
    <col min="15123" max="15124" width="9.5703125" style="210" customWidth="1"/>
    <col min="15125" max="15125" width="6.7109375" style="210" customWidth="1"/>
    <col min="15126" max="15128" width="9.140625" style="210"/>
    <col min="15129" max="15129" width="10.85546875" style="210" bestFit="1" customWidth="1"/>
    <col min="15130" max="15350" width="9.140625" style="210"/>
    <col min="15351" max="15351" width="18.7109375" style="210" customWidth="1"/>
    <col min="15352" max="15353" width="9.42578125" style="210" customWidth="1"/>
    <col min="15354" max="15354" width="7.7109375" style="210" customWidth="1"/>
    <col min="15355" max="15355" width="9.28515625" style="210" customWidth="1"/>
    <col min="15356" max="15356" width="9.85546875" style="210" customWidth="1"/>
    <col min="15357" max="15357" width="7.140625" style="210" customWidth="1"/>
    <col min="15358" max="15358" width="8.5703125" style="210" customWidth="1"/>
    <col min="15359" max="15359" width="8.85546875" style="210" customWidth="1"/>
    <col min="15360" max="15360" width="7.140625" style="210" customWidth="1"/>
    <col min="15361" max="15361" width="9" style="210" customWidth="1"/>
    <col min="15362" max="15362" width="8.7109375" style="210" customWidth="1"/>
    <col min="15363" max="15363" width="6.5703125" style="210" customWidth="1"/>
    <col min="15364" max="15364" width="8.140625" style="210" customWidth="1"/>
    <col min="15365" max="15365" width="7.5703125" style="210" customWidth="1"/>
    <col min="15366" max="15366" width="7" style="210" customWidth="1"/>
    <col min="15367" max="15368" width="8.7109375" style="210" customWidth="1"/>
    <col min="15369" max="15369" width="7.28515625" style="210" customWidth="1"/>
    <col min="15370" max="15370" width="8.140625" style="210" customWidth="1"/>
    <col min="15371" max="15371" width="8.7109375" style="210" customWidth="1"/>
    <col min="15372" max="15372" width="6.42578125" style="210" customWidth="1"/>
    <col min="15373" max="15374" width="9.28515625" style="210" customWidth="1"/>
    <col min="15375" max="15375" width="6.42578125" style="210" customWidth="1"/>
    <col min="15376" max="15377" width="9.5703125" style="210" customWidth="1"/>
    <col min="15378" max="15378" width="6.42578125" style="210" customWidth="1"/>
    <col min="15379" max="15380" width="9.5703125" style="210" customWidth="1"/>
    <col min="15381" max="15381" width="6.7109375" style="210" customWidth="1"/>
    <col min="15382" max="15384" width="9.140625" style="210"/>
    <col min="15385" max="15385" width="10.85546875" style="210" bestFit="1" customWidth="1"/>
    <col min="15386" max="15606" width="9.140625" style="210"/>
    <col min="15607" max="15607" width="18.7109375" style="210" customWidth="1"/>
    <col min="15608" max="15609" width="9.42578125" style="210" customWidth="1"/>
    <col min="15610" max="15610" width="7.7109375" style="210" customWidth="1"/>
    <col min="15611" max="15611" width="9.28515625" style="210" customWidth="1"/>
    <col min="15612" max="15612" width="9.85546875" style="210" customWidth="1"/>
    <col min="15613" max="15613" width="7.140625" style="210" customWidth="1"/>
    <col min="15614" max="15614" width="8.5703125" style="210" customWidth="1"/>
    <col min="15615" max="15615" width="8.85546875" style="210" customWidth="1"/>
    <col min="15616" max="15616" width="7.140625" style="210" customWidth="1"/>
    <col min="15617" max="15617" width="9" style="210" customWidth="1"/>
    <col min="15618" max="15618" width="8.7109375" style="210" customWidth="1"/>
    <col min="15619" max="15619" width="6.5703125" style="210" customWidth="1"/>
    <col min="15620" max="15620" width="8.140625" style="210" customWidth="1"/>
    <col min="15621" max="15621" width="7.5703125" style="210" customWidth="1"/>
    <col min="15622" max="15622" width="7" style="210" customWidth="1"/>
    <col min="15623" max="15624" width="8.7109375" style="210" customWidth="1"/>
    <col min="15625" max="15625" width="7.28515625" style="210" customWidth="1"/>
    <col min="15626" max="15626" width="8.140625" style="210" customWidth="1"/>
    <col min="15627" max="15627" width="8.7109375" style="210" customWidth="1"/>
    <col min="15628" max="15628" width="6.42578125" style="210" customWidth="1"/>
    <col min="15629" max="15630" width="9.28515625" style="210" customWidth="1"/>
    <col min="15631" max="15631" width="6.42578125" style="210" customWidth="1"/>
    <col min="15632" max="15633" width="9.5703125" style="210" customWidth="1"/>
    <col min="15634" max="15634" width="6.42578125" style="210" customWidth="1"/>
    <col min="15635" max="15636" width="9.5703125" style="210" customWidth="1"/>
    <col min="15637" max="15637" width="6.7109375" style="210" customWidth="1"/>
    <col min="15638" max="15640" width="9.140625" style="210"/>
    <col min="15641" max="15641" width="10.85546875" style="210" bestFit="1" customWidth="1"/>
    <col min="15642" max="15862" width="9.140625" style="210"/>
    <col min="15863" max="15863" width="18.7109375" style="210" customWidth="1"/>
    <col min="15864" max="15865" width="9.42578125" style="210" customWidth="1"/>
    <col min="15866" max="15866" width="7.7109375" style="210" customWidth="1"/>
    <col min="15867" max="15867" width="9.28515625" style="210" customWidth="1"/>
    <col min="15868" max="15868" width="9.85546875" style="210" customWidth="1"/>
    <col min="15869" max="15869" width="7.140625" style="210" customWidth="1"/>
    <col min="15870" max="15870" width="8.5703125" style="210" customWidth="1"/>
    <col min="15871" max="15871" width="8.85546875" style="210" customWidth="1"/>
    <col min="15872" max="15872" width="7.140625" style="210" customWidth="1"/>
    <col min="15873" max="15873" width="9" style="210" customWidth="1"/>
    <col min="15874" max="15874" width="8.7109375" style="210" customWidth="1"/>
    <col min="15875" max="15875" width="6.5703125" style="210" customWidth="1"/>
    <col min="15876" max="15876" width="8.140625" style="210" customWidth="1"/>
    <col min="15877" max="15877" width="7.5703125" style="210" customWidth="1"/>
    <col min="15878" max="15878" width="7" style="210" customWidth="1"/>
    <col min="15879" max="15880" width="8.7109375" style="210" customWidth="1"/>
    <col min="15881" max="15881" width="7.28515625" style="210" customWidth="1"/>
    <col min="15882" max="15882" width="8.140625" style="210" customWidth="1"/>
    <col min="15883" max="15883" width="8.7109375" style="210" customWidth="1"/>
    <col min="15884" max="15884" width="6.42578125" style="210" customWidth="1"/>
    <col min="15885" max="15886" width="9.28515625" style="210" customWidth="1"/>
    <col min="15887" max="15887" width="6.42578125" style="210" customWidth="1"/>
    <col min="15888" max="15889" width="9.5703125" style="210" customWidth="1"/>
    <col min="15890" max="15890" width="6.42578125" style="210" customWidth="1"/>
    <col min="15891" max="15892" width="9.5703125" style="210" customWidth="1"/>
    <col min="15893" max="15893" width="6.7109375" style="210" customWidth="1"/>
    <col min="15894" max="15896" width="9.140625" style="210"/>
    <col min="15897" max="15897" width="10.85546875" style="210" bestFit="1" customWidth="1"/>
    <col min="15898" max="16118" width="9.140625" style="210"/>
    <col min="16119" max="16119" width="18.7109375" style="210" customWidth="1"/>
    <col min="16120" max="16121" width="9.42578125" style="210" customWidth="1"/>
    <col min="16122" max="16122" width="7.7109375" style="210" customWidth="1"/>
    <col min="16123" max="16123" width="9.28515625" style="210" customWidth="1"/>
    <col min="16124" max="16124" width="9.85546875" style="210" customWidth="1"/>
    <col min="16125" max="16125" width="7.140625" style="210" customWidth="1"/>
    <col min="16126" max="16126" width="8.5703125" style="210" customWidth="1"/>
    <col min="16127" max="16127" width="8.85546875" style="210" customWidth="1"/>
    <col min="16128" max="16128" width="7.140625" style="210" customWidth="1"/>
    <col min="16129" max="16129" width="9" style="210" customWidth="1"/>
    <col min="16130" max="16130" width="8.7109375" style="210" customWidth="1"/>
    <col min="16131" max="16131" width="6.5703125" style="210" customWidth="1"/>
    <col min="16132" max="16132" width="8.140625" style="210" customWidth="1"/>
    <col min="16133" max="16133" width="7.5703125" style="210" customWidth="1"/>
    <col min="16134" max="16134" width="7" style="210" customWidth="1"/>
    <col min="16135" max="16136" width="8.7109375" style="210" customWidth="1"/>
    <col min="16137" max="16137" width="7.28515625" style="210" customWidth="1"/>
    <col min="16138" max="16138" width="8.140625" style="210" customWidth="1"/>
    <col min="16139" max="16139" width="8.7109375" style="210" customWidth="1"/>
    <col min="16140" max="16140" width="6.42578125" style="210" customWidth="1"/>
    <col min="16141" max="16142" width="9.28515625" style="210" customWidth="1"/>
    <col min="16143" max="16143" width="6.42578125" style="210" customWidth="1"/>
    <col min="16144" max="16145" width="9.5703125" style="210" customWidth="1"/>
    <col min="16146" max="16146" width="6.42578125" style="210" customWidth="1"/>
    <col min="16147" max="16148" width="9.5703125" style="210" customWidth="1"/>
    <col min="16149" max="16149" width="6.7109375" style="210" customWidth="1"/>
    <col min="16150" max="16152" width="9.140625" style="210"/>
    <col min="16153" max="16153" width="10.85546875" style="210" bestFit="1" customWidth="1"/>
    <col min="16154" max="16377" width="9.140625" style="210"/>
    <col min="16378" max="16378" width="9.140625" style="210" customWidth="1"/>
    <col min="16379" max="16384" width="9.140625" style="210"/>
  </cols>
  <sheetData>
    <row r="1" spans="1:24" s="213" customFormat="1" ht="57" customHeight="1" x14ac:dyDescent="0.25">
      <c r="A1" s="116"/>
      <c r="B1" s="319" t="s">
        <v>155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178"/>
      <c r="P1" s="178"/>
      <c r="Q1" s="186"/>
      <c r="R1" s="178"/>
      <c r="S1" s="178"/>
      <c r="T1" s="178"/>
      <c r="U1" s="182"/>
      <c r="W1" s="187"/>
      <c r="X1" s="126" t="s">
        <v>55</v>
      </c>
    </row>
    <row r="2" spans="1:24" s="213" customFormat="1" ht="13.5" customHeight="1" x14ac:dyDescent="0.25">
      <c r="A2" s="116"/>
      <c r="B2" s="233"/>
      <c r="C2" s="233"/>
      <c r="D2" s="233"/>
      <c r="E2" s="233"/>
      <c r="F2" s="236"/>
      <c r="G2" s="236"/>
      <c r="H2" s="236"/>
      <c r="I2" s="233"/>
      <c r="J2" s="233"/>
      <c r="L2" s="179"/>
      <c r="N2" s="187" t="s">
        <v>40</v>
      </c>
      <c r="O2" s="178"/>
      <c r="P2" s="178"/>
      <c r="Q2" s="186"/>
      <c r="R2" s="178"/>
      <c r="S2" s="178"/>
      <c r="T2" s="178"/>
      <c r="U2" s="182"/>
      <c r="X2" s="187" t="s">
        <v>40</v>
      </c>
    </row>
    <row r="3" spans="1:24" s="213" customFormat="1" ht="27.75" customHeight="1" x14ac:dyDescent="0.2">
      <c r="A3" s="316"/>
      <c r="B3" s="320" t="s">
        <v>113</v>
      </c>
      <c r="C3" s="307" t="s">
        <v>42</v>
      </c>
      <c r="D3" s="308"/>
      <c r="E3" s="309"/>
      <c r="F3" s="323" t="s">
        <v>80</v>
      </c>
      <c r="G3" s="323"/>
      <c r="H3" s="323"/>
      <c r="I3" s="307" t="s">
        <v>48</v>
      </c>
      <c r="J3" s="308"/>
      <c r="K3" s="309"/>
      <c r="L3" s="307" t="s">
        <v>43</v>
      </c>
      <c r="M3" s="308"/>
      <c r="N3" s="309"/>
      <c r="O3" s="307" t="s">
        <v>44</v>
      </c>
      <c r="P3" s="308"/>
      <c r="Q3" s="308"/>
      <c r="R3" s="323" t="s">
        <v>138</v>
      </c>
      <c r="S3" s="324" t="s">
        <v>51</v>
      </c>
      <c r="T3" s="325"/>
      <c r="U3" s="326"/>
      <c r="V3" s="307" t="s">
        <v>50</v>
      </c>
      <c r="W3" s="308"/>
      <c r="X3" s="309"/>
    </row>
    <row r="4" spans="1:24" s="177" customFormat="1" ht="14.25" customHeight="1" x14ac:dyDescent="0.2">
      <c r="A4" s="317"/>
      <c r="B4" s="321"/>
      <c r="C4" s="314"/>
      <c r="D4" s="310"/>
      <c r="E4" s="311"/>
      <c r="F4" s="323"/>
      <c r="G4" s="323"/>
      <c r="H4" s="323"/>
      <c r="I4" s="310"/>
      <c r="J4" s="310"/>
      <c r="K4" s="311"/>
      <c r="L4" s="314"/>
      <c r="M4" s="310"/>
      <c r="N4" s="311"/>
      <c r="O4" s="314"/>
      <c r="P4" s="310"/>
      <c r="Q4" s="310"/>
      <c r="R4" s="323"/>
      <c r="S4" s="327"/>
      <c r="T4" s="328"/>
      <c r="U4" s="329"/>
      <c r="V4" s="314"/>
      <c r="W4" s="310"/>
      <c r="X4" s="311"/>
    </row>
    <row r="5" spans="1:24" s="177" customFormat="1" ht="22.5" customHeight="1" x14ac:dyDescent="0.2">
      <c r="A5" s="317"/>
      <c r="B5" s="322"/>
      <c r="C5" s="315"/>
      <c r="D5" s="312"/>
      <c r="E5" s="313"/>
      <c r="F5" s="323"/>
      <c r="G5" s="323"/>
      <c r="H5" s="323"/>
      <c r="I5" s="312"/>
      <c r="J5" s="312"/>
      <c r="K5" s="313"/>
      <c r="L5" s="315"/>
      <c r="M5" s="312"/>
      <c r="N5" s="313"/>
      <c r="O5" s="315"/>
      <c r="P5" s="312"/>
      <c r="Q5" s="312"/>
      <c r="R5" s="323"/>
      <c r="S5" s="330"/>
      <c r="T5" s="331"/>
      <c r="U5" s="332"/>
      <c r="V5" s="315"/>
      <c r="W5" s="312"/>
      <c r="X5" s="313"/>
    </row>
    <row r="6" spans="1:24" s="177" customFormat="1" ht="21.75" customHeight="1" x14ac:dyDescent="0.2">
      <c r="A6" s="318"/>
      <c r="B6" s="198">
        <v>2022</v>
      </c>
      <c r="C6" s="198">
        <v>2021</v>
      </c>
      <c r="D6" s="198">
        <v>2022</v>
      </c>
      <c r="E6" s="199" t="s">
        <v>2</v>
      </c>
      <c r="F6" s="198">
        <v>2021</v>
      </c>
      <c r="G6" s="198">
        <v>2022</v>
      </c>
      <c r="H6" s="199" t="s">
        <v>2</v>
      </c>
      <c r="I6" s="198">
        <v>2021</v>
      </c>
      <c r="J6" s="198">
        <v>2022</v>
      </c>
      <c r="K6" s="199" t="s">
        <v>2</v>
      </c>
      <c r="L6" s="198">
        <v>2021</v>
      </c>
      <c r="M6" s="198">
        <v>2022</v>
      </c>
      <c r="N6" s="199" t="s">
        <v>2</v>
      </c>
      <c r="O6" s="198">
        <v>2021</v>
      </c>
      <c r="P6" s="198">
        <v>2022</v>
      </c>
      <c r="Q6" s="199" t="s">
        <v>2</v>
      </c>
      <c r="R6" s="198">
        <v>2022</v>
      </c>
      <c r="S6" s="198">
        <v>2021</v>
      </c>
      <c r="T6" s="198">
        <v>2022</v>
      </c>
      <c r="U6" s="199" t="s">
        <v>2</v>
      </c>
      <c r="V6" s="198">
        <v>2021</v>
      </c>
      <c r="W6" s="198">
        <v>2022</v>
      </c>
      <c r="X6" s="199" t="s">
        <v>2</v>
      </c>
    </row>
    <row r="7" spans="1:24" s="173" customFormat="1" ht="10.5" customHeight="1" x14ac:dyDescent="0.25">
      <c r="A7" s="208" t="s">
        <v>7</v>
      </c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  <c r="H7" s="208">
        <v>7</v>
      </c>
      <c r="I7" s="208">
        <v>8</v>
      </c>
      <c r="J7" s="208">
        <v>9</v>
      </c>
      <c r="K7" s="208">
        <v>10</v>
      </c>
      <c r="L7" s="208">
        <v>11</v>
      </c>
      <c r="M7" s="208">
        <v>12</v>
      </c>
      <c r="N7" s="208">
        <v>13</v>
      </c>
      <c r="O7" s="208">
        <v>14</v>
      </c>
      <c r="P7" s="208">
        <v>15</v>
      </c>
      <c r="Q7" s="208">
        <v>16</v>
      </c>
      <c r="R7" s="208">
        <v>17</v>
      </c>
      <c r="S7" s="208">
        <v>18</v>
      </c>
      <c r="T7" s="208">
        <v>19</v>
      </c>
      <c r="U7" s="208">
        <v>20</v>
      </c>
      <c r="V7" s="208">
        <v>21</v>
      </c>
      <c r="W7" s="208">
        <v>22</v>
      </c>
      <c r="X7" s="208">
        <v>23</v>
      </c>
    </row>
    <row r="8" spans="1:24" s="211" customFormat="1" ht="19.149999999999999" customHeight="1" x14ac:dyDescent="0.25">
      <c r="A8" s="180" t="s">
        <v>6</v>
      </c>
      <c r="B8" s="222">
        <v>8116</v>
      </c>
      <c r="C8" s="222">
        <v>10394</v>
      </c>
      <c r="D8" s="222">
        <v>7951</v>
      </c>
      <c r="E8" s="183">
        <v>76.5</v>
      </c>
      <c r="F8" s="222">
        <v>301</v>
      </c>
      <c r="G8" s="222">
        <v>483</v>
      </c>
      <c r="H8" s="183">
        <v>160.5</v>
      </c>
      <c r="I8" s="222">
        <v>70</v>
      </c>
      <c r="J8" s="222">
        <v>75</v>
      </c>
      <c r="K8" s="183">
        <v>107.1</v>
      </c>
      <c r="L8" s="222">
        <v>22</v>
      </c>
      <c r="M8" s="222">
        <v>20</v>
      </c>
      <c r="N8" s="183">
        <v>90.9</v>
      </c>
      <c r="O8" s="222">
        <v>5479</v>
      </c>
      <c r="P8" s="222">
        <v>5343</v>
      </c>
      <c r="Q8" s="183">
        <v>97.5</v>
      </c>
      <c r="R8" s="222">
        <v>6970</v>
      </c>
      <c r="S8" s="222">
        <v>9502</v>
      </c>
      <c r="T8" s="222">
        <v>6833</v>
      </c>
      <c r="U8" s="183">
        <v>71.900000000000006</v>
      </c>
      <c r="V8" s="222">
        <v>8655</v>
      </c>
      <c r="W8" s="222">
        <v>6286</v>
      </c>
      <c r="X8" s="188">
        <v>72.599999999999994</v>
      </c>
    </row>
    <row r="9" spans="1:24" ht="16.5" customHeight="1" x14ac:dyDescent="0.25">
      <c r="A9" s="219" t="s">
        <v>9</v>
      </c>
      <c r="B9" s="223">
        <v>607</v>
      </c>
      <c r="C9" s="202">
        <v>712</v>
      </c>
      <c r="D9" s="227">
        <v>599</v>
      </c>
      <c r="E9" s="184">
        <v>84.1</v>
      </c>
      <c r="F9" s="228">
        <v>23</v>
      </c>
      <c r="G9" s="228">
        <v>23</v>
      </c>
      <c r="H9" s="184">
        <v>100</v>
      </c>
      <c r="I9" s="227">
        <v>1</v>
      </c>
      <c r="J9" s="227">
        <v>0</v>
      </c>
      <c r="K9" s="184">
        <v>0</v>
      </c>
      <c r="L9" s="228">
        <v>1</v>
      </c>
      <c r="M9" s="228">
        <v>0</v>
      </c>
      <c r="N9" s="184">
        <v>0</v>
      </c>
      <c r="O9" s="202">
        <v>446</v>
      </c>
      <c r="P9" s="228">
        <v>353</v>
      </c>
      <c r="Q9" s="184">
        <v>79.099999999999994</v>
      </c>
      <c r="R9" s="228">
        <v>528</v>
      </c>
      <c r="S9" s="227">
        <v>650</v>
      </c>
      <c r="T9" s="203">
        <v>521</v>
      </c>
      <c r="U9" s="184">
        <v>80.2</v>
      </c>
      <c r="V9" s="227">
        <v>611</v>
      </c>
      <c r="W9" s="240">
        <v>479</v>
      </c>
      <c r="X9" s="189">
        <v>78.400000000000006</v>
      </c>
    </row>
    <row r="10" spans="1:24" ht="16.5" customHeight="1" x14ac:dyDescent="0.25">
      <c r="A10" s="219" t="s">
        <v>10</v>
      </c>
      <c r="B10" s="223">
        <v>284</v>
      </c>
      <c r="C10" s="202">
        <v>358</v>
      </c>
      <c r="D10" s="227">
        <v>279</v>
      </c>
      <c r="E10" s="184">
        <v>77.900000000000006</v>
      </c>
      <c r="F10" s="228">
        <v>9</v>
      </c>
      <c r="G10" s="228">
        <v>14</v>
      </c>
      <c r="H10" s="184">
        <v>155.6</v>
      </c>
      <c r="I10" s="227">
        <v>0</v>
      </c>
      <c r="J10" s="227">
        <v>0</v>
      </c>
      <c r="K10" s="184" t="s">
        <v>102</v>
      </c>
      <c r="L10" s="228">
        <v>1</v>
      </c>
      <c r="M10" s="228">
        <v>0</v>
      </c>
      <c r="N10" s="184">
        <v>0</v>
      </c>
      <c r="O10" s="202">
        <v>309</v>
      </c>
      <c r="P10" s="228">
        <v>259</v>
      </c>
      <c r="Q10" s="184">
        <v>83.8</v>
      </c>
      <c r="R10" s="228">
        <v>240</v>
      </c>
      <c r="S10" s="227">
        <v>318</v>
      </c>
      <c r="T10" s="203">
        <v>239</v>
      </c>
      <c r="U10" s="184">
        <v>75.2</v>
      </c>
      <c r="V10" s="227">
        <v>295</v>
      </c>
      <c r="W10" s="240">
        <v>214</v>
      </c>
      <c r="X10" s="189">
        <v>72.5</v>
      </c>
    </row>
    <row r="11" spans="1:24" s="248" customFormat="1" ht="16.5" customHeight="1" x14ac:dyDescent="0.25">
      <c r="A11" s="241" t="s">
        <v>11</v>
      </c>
      <c r="B11" s="242">
        <v>259</v>
      </c>
      <c r="C11" s="243">
        <v>449</v>
      </c>
      <c r="D11" s="240">
        <v>258</v>
      </c>
      <c r="E11" s="244">
        <v>57.5</v>
      </c>
      <c r="F11" s="245">
        <v>25</v>
      </c>
      <c r="G11" s="245">
        <v>24</v>
      </c>
      <c r="H11" s="244">
        <v>96</v>
      </c>
      <c r="I11" s="240">
        <v>4</v>
      </c>
      <c r="J11" s="240">
        <v>2</v>
      </c>
      <c r="K11" s="244">
        <v>50</v>
      </c>
      <c r="L11" s="245">
        <v>1</v>
      </c>
      <c r="M11" s="245">
        <v>1</v>
      </c>
      <c r="N11" s="244">
        <v>100</v>
      </c>
      <c r="O11" s="243">
        <v>323</v>
      </c>
      <c r="P11" s="245">
        <v>217</v>
      </c>
      <c r="Q11" s="244">
        <v>67.2</v>
      </c>
      <c r="R11" s="245">
        <v>214</v>
      </c>
      <c r="S11" s="240">
        <v>404</v>
      </c>
      <c r="T11" s="246">
        <v>213</v>
      </c>
      <c r="U11" s="244">
        <v>52.7</v>
      </c>
      <c r="V11" s="240">
        <v>369</v>
      </c>
      <c r="W11" s="240">
        <v>201</v>
      </c>
      <c r="X11" s="247">
        <v>54.5</v>
      </c>
    </row>
    <row r="12" spans="1:24" s="248" customFormat="1" ht="16.5" customHeight="1" x14ac:dyDescent="0.25">
      <c r="A12" s="241" t="s">
        <v>12</v>
      </c>
      <c r="B12" s="242">
        <v>310</v>
      </c>
      <c r="C12" s="243">
        <v>357</v>
      </c>
      <c r="D12" s="240">
        <v>303</v>
      </c>
      <c r="E12" s="244">
        <v>84.9</v>
      </c>
      <c r="F12" s="245">
        <v>17</v>
      </c>
      <c r="G12" s="245">
        <v>19</v>
      </c>
      <c r="H12" s="244">
        <v>111.8</v>
      </c>
      <c r="I12" s="240">
        <v>2</v>
      </c>
      <c r="J12" s="240">
        <v>3</v>
      </c>
      <c r="K12" s="244">
        <v>150</v>
      </c>
      <c r="L12" s="245">
        <v>3</v>
      </c>
      <c r="M12" s="245">
        <v>4</v>
      </c>
      <c r="N12" s="244">
        <v>133.30000000000001</v>
      </c>
      <c r="O12" s="243">
        <v>213</v>
      </c>
      <c r="P12" s="245">
        <v>143</v>
      </c>
      <c r="Q12" s="244">
        <v>67.099999999999994</v>
      </c>
      <c r="R12" s="245">
        <v>267</v>
      </c>
      <c r="S12" s="240">
        <v>319</v>
      </c>
      <c r="T12" s="246">
        <v>260</v>
      </c>
      <c r="U12" s="244">
        <v>81.5</v>
      </c>
      <c r="V12" s="240">
        <v>293</v>
      </c>
      <c r="W12" s="240">
        <v>239</v>
      </c>
      <c r="X12" s="247">
        <v>81.599999999999994</v>
      </c>
    </row>
    <row r="13" spans="1:24" s="248" customFormat="1" ht="16.5" customHeight="1" x14ac:dyDescent="0.25">
      <c r="A13" s="241" t="s">
        <v>13</v>
      </c>
      <c r="B13" s="242">
        <v>484</v>
      </c>
      <c r="C13" s="243">
        <v>622</v>
      </c>
      <c r="D13" s="240">
        <v>482</v>
      </c>
      <c r="E13" s="244">
        <v>77.5</v>
      </c>
      <c r="F13" s="245">
        <v>13</v>
      </c>
      <c r="G13" s="245">
        <v>20</v>
      </c>
      <c r="H13" s="244">
        <v>153.80000000000001</v>
      </c>
      <c r="I13" s="240">
        <v>0</v>
      </c>
      <c r="J13" s="240">
        <v>2</v>
      </c>
      <c r="K13" s="244" t="s">
        <v>102</v>
      </c>
      <c r="L13" s="245">
        <v>2</v>
      </c>
      <c r="M13" s="245">
        <v>0</v>
      </c>
      <c r="N13" s="244">
        <v>0</v>
      </c>
      <c r="O13" s="243">
        <v>469</v>
      </c>
      <c r="P13" s="245">
        <v>421</v>
      </c>
      <c r="Q13" s="244">
        <v>89.8</v>
      </c>
      <c r="R13" s="245">
        <v>423</v>
      </c>
      <c r="S13" s="240">
        <v>559</v>
      </c>
      <c r="T13" s="246">
        <v>421</v>
      </c>
      <c r="U13" s="244">
        <v>75.3</v>
      </c>
      <c r="V13" s="240">
        <v>518</v>
      </c>
      <c r="W13" s="240">
        <v>384</v>
      </c>
      <c r="X13" s="247">
        <v>74.099999999999994</v>
      </c>
    </row>
    <row r="14" spans="1:24" s="248" customFormat="1" ht="16.5" customHeight="1" x14ac:dyDescent="0.25">
      <c r="A14" s="241" t="s">
        <v>14</v>
      </c>
      <c r="B14" s="242">
        <v>97</v>
      </c>
      <c r="C14" s="243">
        <v>150</v>
      </c>
      <c r="D14" s="240">
        <v>90</v>
      </c>
      <c r="E14" s="244">
        <v>60</v>
      </c>
      <c r="F14" s="245">
        <v>10</v>
      </c>
      <c r="G14" s="245">
        <v>4</v>
      </c>
      <c r="H14" s="244">
        <v>40</v>
      </c>
      <c r="I14" s="240">
        <v>0</v>
      </c>
      <c r="J14" s="240">
        <v>1</v>
      </c>
      <c r="K14" s="244" t="s">
        <v>102</v>
      </c>
      <c r="L14" s="245">
        <v>0</v>
      </c>
      <c r="M14" s="245">
        <v>0</v>
      </c>
      <c r="N14" s="244" t="s">
        <v>102</v>
      </c>
      <c r="O14" s="243">
        <v>120</v>
      </c>
      <c r="P14" s="245">
        <v>71</v>
      </c>
      <c r="Q14" s="244">
        <v>59.2</v>
      </c>
      <c r="R14" s="245">
        <v>78</v>
      </c>
      <c r="S14" s="240">
        <v>133</v>
      </c>
      <c r="T14" s="246">
        <v>73</v>
      </c>
      <c r="U14" s="244">
        <v>54.9</v>
      </c>
      <c r="V14" s="240">
        <v>111</v>
      </c>
      <c r="W14" s="240">
        <v>62</v>
      </c>
      <c r="X14" s="247">
        <v>55.9</v>
      </c>
    </row>
    <row r="15" spans="1:24" s="248" customFormat="1" ht="16.5" customHeight="1" x14ac:dyDescent="0.25">
      <c r="A15" s="241" t="s">
        <v>15</v>
      </c>
      <c r="B15" s="242">
        <v>340</v>
      </c>
      <c r="C15" s="243">
        <v>509</v>
      </c>
      <c r="D15" s="240">
        <v>336</v>
      </c>
      <c r="E15" s="244">
        <v>66</v>
      </c>
      <c r="F15" s="245">
        <v>16</v>
      </c>
      <c r="G15" s="245">
        <v>38</v>
      </c>
      <c r="H15" s="244">
        <v>237.5</v>
      </c>
      <c r="I15" s="240">
        <v>0</v>
      </c>
      <c r="J15" s="240">
        <v>2</v>
      </c>
      <c r="K15" s="244" t="s">
        <v>102</v>
      </c>
      <c r="L15" s="245">
        <v>0</v>
      </c>
      <c r="M15" s="245">
        <v>0</v>
      </c>
      <c r="N15" s="244" t="s">
        <v>102</v>
      </c>
      <c r="O15" s="243">
        <v>457</v>
      </c>
      <c r="P15" s="245">
        <v>311</v>
      </c>
      <c r="Q15" s="244">
        <v>68.099999999999994</v>
      </c>
      <c r="R15" s="245">
        <v>278</v>
      </c>
      <c r="S15" s="240">
        <v>457</v>
      </c>
      <c r="T15" s="246">
        <v>276</v>
      </c>
      <c r="U15" s="244">
        <v>60.4</v>
      </c>
      <c r="V15" s="240">
        <v>412</v>
      </c>
      <c r="W15" s="240">
        <v>253</v>
      </c>
      <c r="X15" s="247">
        <v>61.4</v>
      </c>
    </row>
    <row r="16" spans="1:24" s="248" customFormat="1" ht="16.5" customHeight="1" x14ac:dyDescent="0.25">
      <c r="A16" s="241" t="s">
        <v>16</v>
      </c>
      <c r="B16" s="242">
        <v>252</v>
      </c>
      <c r="C16" s="243">
        <v>270</v>
      </c>
      <c r="D16" s="240">
        <v>248</v>
      </c>
      <c r="E16" s="244">
        <v>91.9</v>
      </c>
      <c r="F16" s="245">
        <v>2</v>
      </c>
      <c r="G16" s="245">
        <v>12</v>
      </c>
      <c r="H16" s="244">
        <v>600</v>
      </c>
      <c r="I16" s="240">
        <v>1</v>
      </c>
      <c r="J16" s="240">
        <v>1</v>
      </c>
      <c r="K16" s="244">
        <v>100</v>
      </c>
      <c r="L16" s="245">
        <v>0</v>
      </c>
      <c r="M16" s="245">
        <v>0</v>
      </c>
      <c r="N16" s="244" t="s">
        <v>102</v>
      </c>
      <c r="O16" s="243">
        <v>183</v>
      </c>
      <c r="P16" s="245">
        <v>185</v>
      </c>
      <c r="Q16" s="244">
        <v>101.1</v>
      </c>
      <c r="R16" s="245">
        <v>223</v>
      </c>
      <c r="S16" s="240">
        <v>255</v>
      </c>
      <c r="T16" s="246">
        <v>221</v>
      </c>
      <c r="U16" s="244">
        <v>86.7</v>
      </c>
      <c r="V16" s="240">
        <v>230</v>
      </c>
      <c r="W16" s="240">
        <v>198</v>
      </c>
      <c r="X16" s="247">
        <v>86.1</v>
      </c>
    </row>
    <row r="17" spans="1:24" s="248" customFormat="1" ht="16.5" customHeight="1" x14ac:dyDescent="0.25">
      <c r="A17" s="241" t="s">
        <v>17</v>
      </c>
      <c r="B17" s="242">
        <v>365</v>
      </c>
      <c r="C17" s="243">
        <v>474</v>
      </c>
      <c r="D17" s="240">
        <v>342</v>
      </c>
      <c r="E17" s="244">
        <v>72.2</v>
      </c>
      <c r="F17" s="245">
        <v>20</v>
      </c>
      <c r="G17" s="245">
        <v>24</v>
      </c>
      <c r="H17" s="244">
        <v>120</v>
      </c>
      <c r="I17" s="240">
        <v>2</v>
      </c>
      <c r="J17" s="240">
        <v>3</v>
      </c>
      <c r="K17" s="244">
        <v>150</v>
      </c>
      <c r="L17" s="245">
        <v>1</v>
      </c>
      <c r="M17" s="245">
        <v>0</v>
      </c>
      <c r="N17" s="244">
        <v>0</v>
      </c>
      <c r="O17" s="243">
        <v>135</v>
      </c>
      <c r="P17" s="245">
        <v>189</v>
      </c>
      <c r="Q17" s="244">
        <v>140</v>
      </c>
      <c r="R17" s="245">
        <v>314</v>
      </c>
      <c r="S17" s="240">
        <v>419</v>
      </c>
      <c r="T17" s="246">
        <v>293</v>
      </c>
      <c r="U17" s="244">
        <v>69.900000000000006</v>
      </c>
      <c r="V17" s="240">
        <v>390</v>
      </c>
      <c r="W17" s="240">
        <v>266</v>
      </c>
      <c r="X17" s="247">
        <v>68.2</v>
      </c>
    </row>
    <row r="18" spans="1:24" s="248" customFormat="1" ht="16.5" customHeight="1" x14ac:dyDescent="0.25">
      <c r="A18" s="241" t="s">
        <v>18</v>
      </c>
      <c r="B18" s="242">
        <v>409</v>
      </c>
      <c r="C18" s="243">
        <v>544</v>
      </c>
      <c r="D18" s="240">
        <v>402</v>
      </c>
      <c r="E18" s="244">
        <v>73.900000000000006</v>
      </c>
      <c r="F18" s="245">
        <v>8</v>
      </c>
      <c r="G18" s="245">
        <v>22</v>
      </c>
      <c r="H18" s="244">
        <v>275</v>
      </c>
      <c r="I18" s="240">
        <v>2</v>
      </c>
      <c r="J18" s="240">
        <v>5</v>
      </c>
      <c r="K18" s="244">
        <v>250</v>
      </c>
      <c r="L18" s="245">
        <v>5</v>
      </c>
      <c r="M18" s="245">
        <v>3</v>
      </c>
      <c r="N18" s="244">
        <v>60</v>
      </c>
      <c r="O18" s="243">
        <v>262</v>
      </c>
      <c r="P18" s="245">
        <v>228</v>
      </c>
      <c r="Q18" s="244">
        <v>87</v>
      </c>
      <c r="R18" s="245">
        <v>359</v>
      </c>
      <c r="S18" s="240">
        <v>511</v>
      </c>
      <c r="T18" s="246">
        <v>353</v>
      </c>
      <c r="U18" s="244">
        <v>69.099999999999994</v>
      </c>
      <c r="V18" s="240">
        <v>458</v>
      </c>
      <c r="W18" s="240">
        <v>327</v>
      </c>
      <c r="X18" s="247">
        <v>71.400000000000006</v>
      </c>
    </row>
    <row r="19" spans="1:24" s="248" customFormat="1" ht="16.5" customHeight="1" x14ac:dyDescent="0.25">
      <c r="A19" s="241" t="s">
        <v>19</v>
      </c>
      <c r="B19" s="242">
        <v>359</v>
      </c>
      <c r="C19" s="243">
        <v>445</v>
      </c>
      <c r="D19" s="240">
        <v>357</v>
      </c>
      <c r="E19" s="244">
        <v>80.2</v>
      </c>
      <c r="F19" s="245">
        <v>16</v>
      </c>
      <c r="G19" s="245">
        <v>37</v>
      </c>
      <c r="H19" s="244">
        <v>231.3</v>
      </c>
      <c r="I19" s="240">
        <v>8</v>
      </c>
      <c r="J19" s="240">
        <v>7</v>
      </c>
      <c r="K19" s="244">
        <v>87.5</v>
      </c>
      <c r="L19" s="245">
        <v>1</v>
      </c>
      <c r="M19" s="245">
        <v>2</v>
      </c>
      <c r="N19" s="244">
        <v>200</v>
      </c>
      <c r="O19" s="243">
        <v>143</v>
      </c>
      <c r="P19" s="245">
        <v>264</v>
      </c>
      <c r="Q19" s="244">
        <v>184.6</v>
      </c>
      <c r="R19" s="245">
        <v>301</v>
      </c>
      <c r="S19" s="240">
        <v>401</v>
      </c>
      <c r="T19" s="246">
        <v>299</v>
      </c>
      <c r="U19" s="244">
        <v>74.599999999999994</v>
      </c>
      <c r="V19" s="240">
        <v>357</v>
      </c>
      <c r="W19" s="240">
        <v>272</v>
      </c>
      <c r="X19" s="247">
        <v>76.2</v>
      </c>
    </row>
    <row r="20" spans="1:24" s="248" customFormat="1" ht="16.5" customHeight="1" x14ac:dyDescent="0.25">
      <c r="A20" s="241" t="s">
        <v>20</v>
      </c>
      <c r="B20" s="242">
        <v>481</v>
      </c>
      <c r="C20" s="243">
        <v>708</v>
      </c>
      <c r="D20" s="240">
        <v>463</v>
      </c>
      <c r="E20" s="244">
        <v>65.400000000000006</v>
      </c>
      <c r="F20" s="245">
        <v>15</v>
      </c>
      <c r="G20" s="245">
        <v>7</v>
      </c>
      <c r="H20" s="244">
        <v>46.7</v>
      </c>
      <c r="I20" s="240">
        <v>4</v>
      </c>
      <c r="J20" s="240">
        <v>8</v>
      </c>
      <c r="K20" s="244">
        <v>200</v>
      </c>
      <c r="L20" s="245">
        <v>0</v>
      </c>
      <c r="M20" s="245">
        <v>0</v>
      </c>
      <c r="N20" s="244" t="s">
        <v>102</v>
      </c>
      <c r="O20" s="243">
        <v>350</v>
      </c>
      <c r="P20" s="245">
        <v>204</v>
      </c>
      <c r="Q20" s="244">
        <v>58.3</v>
      </c>
      <c r="R20" s="245">
        <v>433</v>
      </c>
      <c r="S20" s="240">
        <v>643</v>
      </c>
      <c r="T20" s="246">
        <v>417</v>
      </c>
      <c r="U20" s="244">
        <v>64.900000000000006</v>
      </c>
      <c r="V20" s="240">
        <v>584</v>
      </c>
      <c r="W20" s="240">
        <v>389</v>
      </c>
      <c r="X20" s="247">
        <v>66.599999999999994</v>
      </c>
    </row>
    <row r="21" spans="1:24" s="248" customFormat="1" ht="16.5" customHeight="1" x14ac:dyDescent="0.25">
      <c r="A21" s="241" t="s">
        <v>21</v>
      </c>
      <c r="B21" s="242">
        <v>381</v>
      </c>
      <c r="C21" s="243">
        <v>468</v>
      </c>
      <c r="D21" s="240">
        <v>376</v>
      </c>
      <c r="E21" s="244">
        <v>80.3</v>
      </c>
      <c r="F21" s="245">
        <v>14</v>
      </c>
      <c r="G21" s="245">
        <v>23</v>
      </c>
      <c r="H21" s="244">
        <v>164.3</v>
      </c>
      <c r="I21" s="240">
        <v>2</v>
      </c>
      <c r="J21" s="240">
        <v>0</v>
      </c>
      <c r="K21" s="244">
        <v>0</v>
      </c>
      <c r="L21" s="245">
        <v>0</v>
      </c>
      <c r="M21" s="245">
        <v>0</v>
      </c>
      <c r="N21" s="244" t="s">
        <v>102</v>
      </c>
      <c r="O21" s="243">
        <v>172</v>
      </c>
      <c r="P21" s="245">
        <v>257</v>
      </c>
      <c r="Q21" s="244">
        <v>149.4</v>
      </c>
      <c r="R21" s="245">
        <v>314</v>
      </c>
      <c r="S21" s="240">
        <v>440</v>
      </c>
      <c r="T21" s="246">
        <v>309</v>
      </c>
      <c r="U21" s="244">
        <v>70.2</v>
      </c>
      <c r="V21" s="240">
        <v>398</v>
      </c>
      <c r="W21" s="240">
        <v>273</v>
      </c>
      <c r="X21" s="247">
        <v>68.599999999999994</v>
      </c>
    </row>
    <row r="22" spans="1:24" ht="16.5" customHeight="1" x14ac:dyDescent="0.25">
      <c r="A22" s="219" t="s">
        <v>22</v>
      </c>
      <c r="B22" s="223">
        <v>213</v>
      </c>
      <c r="C22" s="202">
        <v>200</v>
      </c>
      <c r="D22" s="227">
        <v>202</v>
      </c>
      <c r="E22" s="184">
        <v>101</v>
      </c>
      <c r="F22" s="228">
        <v>6</v>
      </c>
      <c r="G22" s="228">
        <v>9</v>
      </c>
      <c r="H22" s="184">
        <v>150</v>
      </c>
      <c r="I22" s="227">
        <v>4</v>
      </c>
      <c r="J22" s="227">
        <v>6</v>
      </c>
      <c r="K22" s="184">
        <v>150</v>
      </c>
      <c r="L22" s="228">
        <v>0</v>
      </c>
      <c r="M22" s="228">
        <v>0</v>
      </c>
      <c r="N22" s="184" t="s">
        <v>102</v>
      </c>
      <c r="O22" s="202">
        <v>157</v>
      </c>
      <c r="P22" s="228">
        <v>171</v>
      </c>
      <c r="Q22" s="184">
        <v>108.9</v>
      </c>
      <c r="R22" s="228">
        <v>190</v>
      </c>
      <c r="S22" s="227">
        <v>190</v>
      </c>
      <c r="T22" s="203">
        <v>179</v>
      </c>
      <c r="U22" s="184">
        <v>94.2</v>
      </c>
      <c r="V22" s="227">
        <v>168</v>
      </c>
      <c r="W22" s="240">
        <v>160</v>
      </c>
      <c r="X22" s="189">
        <v>95.2</v>
      </c>
    </row>
    <row r="23" spans="1:24" ht="16.5" customHeight="1" x14ac:dyDescent="0.25">
      <c r="A23" s="219" t="s">
        <v>23</v>
      </c>
      <c r="B23" s="223">
        <v>382</v>
      </c>
      <c r="C23" s="202">
        <v>542</v>
      </c>
      <c r="D23" s="227">
        <v>371</v>
      </c>
      <c r="E23" s="184">
        <v>68.5</v>
      </c>
      <c r="F23" s="228">
        <v>14</v>
      </c>
      <c r="G23" s="228">
        <v>16</v>
      </c>
      <c r="H23" s="184">
        <v>114.3</v>
      </c>
      <c r="I23" s="227">
        <v>6</v>
      </c>
      <c r="J23" s="227">
        <v>9</v>
      </c>
      <c r="K23" s="184">
        <v>150</v>
      </c>
      <c r="L23" s="228">
        <v>0</v>
      </c>
      <c r="M23" s="228">
        <v>0</v>
      </c>
      <c r="N23" s="184" t="s">
        <v>102</v>
      </c>
      <c r="O23" s="202">
        <v>126</v>
      </c>
      <c r="P23" s="228">
        <v>191</v>
      </c>
      <c r="Q23" s="184">
        <v>151.6</v>
      </c>
      <c r="R23" s="228">
        <v>338</v>
      </c>
      <c r="S23" s="227">
        <v>502</v>
      </c>
      <c r="T23" s="203">
        <v>328</v>
      </c>
      <c r="U23" s="184">
        <v>65.3</v>
      </c>
      <c r="V23" s="227">
        <v>464</v>
      </c>
      <c r="W23" s="240">
        <v>319</v>
      </c>
      <c r="X23" s="189">
        <v>68.8</v>
      </c>
    </row>
    <row r="24" spans="1:24" ht="16.5" customHeight="1" x14ac:dyDescent="0.25">
      <c r="A24" s="219" t="s">
        <v>24</v>
      </c>
      <c r="B24" s="223">
        <v>355</v>
      </c>
      <c r="C24" s="202">
        <v>404</v>
      </c>
      <c r="D24" s="227">
        <v>351</v>
      </c>
      <c r="E24" s="184">
        <v>86.9</v>
      </c>
      <c r="F24" s="228">
        <v>14</v>
      </c>
      <c r="G24" s="228">
        <v>17</v>
      </c>
      <c r="H24" s="184">
        <v>121.4</v>
      </c>
      <c r="I24" s="227">
        <v>6</v>
      </c>
      <c r="J24" s="227">
        <v>5</v>
      </c>
      <c r="K24" s="184">
        <v>83.3</v>
      </c>
      <c r="L24" s="228">
        <v>0</v>
      </c>
      <c r="M24" s="228">
        <v>1</v>
      </c>
      <c r="N24" s="184" t="s">
        <v>102</v>
      </c>
      <c r="O24" s="202">
        <v>137</v>
      </c>
      <c r="P24" s="228">
        <v>137</v>
      </c>
      <c r="Q24" s="184">
        <v>100</v>
      </c>
      <c r="R24" s="228">
        <v>312</v>
      </c>
      <c r="S24" s="227">
        <v>363</v>
      </c>
      <c r="T24" s="203">
        <v>310</v>
      </c>
      <c r="U24" s="184">
        <v>85.4</v>
      </c>
      <c r="V24" s="227">
        <v>319</v>
      </c>
      <c r="W24" s="240">
        <v>282</v>
      </c>
      <c r="X24" s="189">
        <v>88.4</v>
      </c>
    </row>
    <row r="25" spans="1:24" ht="16.5" customHeight="1" x14ac:dyDescent="0.25">
      <c r="A25" s="219" t="s">
        <v>25</v>
      </c>
      <c r="B25" s="223">
        <v>381</v>
      </c>
      <c r="C25" s="202">
        <v>512</v>
      </c>
      <c r="D25" s="227">
        <v>371</v>
      </c>
      <c r="E25" s="184">
        <v>72.5</v>
      </c>
      <c r="F25" s="228">
        <v>11</v>
      </c>
      <c r="G25" s="228">
        <v>32</v>
      </c>
      <c r="H25" s="184">
        <v>290.89999999999998</v>
      </c>
      <c r="I25" s="227">
        <v>3</v>
      </c>
      <c r="J25" s="227">
        <v>2</v>
      </c>
      <c r="K25" s="184">
        <v>66.7</v>
      </c>
      <c r="L25" s="228">
        <v>1</v>
      </c>
      <c r="M25" s="228">
        <v>0</v>
      </c>
      <c r="N25" s="184">
        <v>0</v>
      </c>
      <c r="O25" s="202">
        <v>71</v>
      </c>
      <c r="P25" s="228">
        <v>212</v>
      </c>
      <c r="Q25" s="184">
        <v>298.60000000000002</v>
      </c>
      <c r="R25" s="228">
        <v>323</v>
      </c>
      <c r="S25" s="227">
        <v>474</v>
      </c>
      <c r="T25" s="203">
        <v>313</v>
      </c>
      <c r="U25" s="184">
        <v>66</v>
      </c>
      <c r="V25" s="227">
        <v>450</v>
      </c>
      <c r="W25" s="240">
        <v>291</v>
      </c>
      <c r="X25" s="189">
        <v>64.7</v>
      </c>
    </row>
    <row r="26" spans="1:24" ht="16.5" customHeight="1" x14ac:dyDescent="0.25">
      <c r="A26" s="219" t="s">
        <v>26</v>
      </c>
      <c r="B26" s="223">
        <v>212</v>
      </c>
      <c r="C26" s="202">
        <v>275</v>
      </c>
      <c r="D26" s="227">
        <v>207</v>
      </c>
      <c r="E26" s="184">
        <v>75.3</v>
      </c>
      <c r="F26" s="228">
        <v>6</v>
      </c>
      <c r="G26" s="228">
        <v>12</v>
      </c>
      <c r="H26" s="184">
        <v>200</v>
      </c>
      <c r="I26" s="227">
        <v>0</v>
      </c>
      <c r="J26" s="227">
        <v>1</v>
      </c>
      <c r="K26" s="184" t="s">
        <v>102</v>
      </c>
      <c r="L26" s="228">
        <v>0</v>
      </c>
      <c r="M26" s="228">
        <v>0</v>
      </c>
      <c r="N26" s="184" t="s">
        <v>102</v>
      </c>
      <c r="O26" s="202">
        <v>189</v>
      </c>
      <c r="P26" s="228">
        <v>141</v>
      </c>
      <c r="Q26" s="184">
        <v>74.599999999999994</v>
      </c>
      <c r="R26" s="228">
        <v>181</v>
      </c>
      <c r="S26" s="227">
        <v>249</v>
      </c>
      <c r="T26" s="203">
        <v>178</v>
      </c>
      <c r="U26" s="184">
        <v>71.5</v>
      </c>
      <c r="V26" s="227">
        <v>220</v>
      </c>
      <c r="W26" s="240">
        <v>160</v>
      </c>
      <c r="X26" s="189">
        <v>72.7</v>
      </c>
    </row>
    <row r="27" spans="1:24" ht="16.5" customHeight="1" x14ac:dyDescent="0.25">
      <c r="A27" s="219" t="s">
        <v>27</v>
      </c>
      <c r="B27" s="223">
        <v>103</v>
      </c>
      <c r="C27" s="202">
        <v>118</v>
      </c>
      <c r="D27" s="227">
        <v>102</v>
      </c>
      <c r="E27" s="184">
        <v>86.4</v>
      </c>
      <c r="F27" s="228">
        <v>22</v>
      </c>
      <c r="G27" s="228">
        <v>21</v>
      </c>
      <c r="H27" s="184">
        <v>95.5</v>
      </c>
      <c r="I27" s="227">
        <v>16</v>
      </c>
      <c r="J27" s="227">
        <v>6</v>
      </c>
      <c r="K27" s="184">
        <v>37.5</v>
      </c>
      <c r="L27" s="228">
        <v>0</v>
      </c>
      <c r="M27" s="228">
        <v>3</v>
      </c>
      <c r="N27" s="184" t="s">
        <v>102</v>
      </c>
      <c r="O27" s="202">
        <v>59</v>
      </c>
      <c r="P27" s="228">
        <v>84</v>
      </c>
      <c r="Q27" s="184">
        <v>142.4</v>
      </c>
      <c r="R27" s="228">
        <v>76</v>
      </c>
      <c r="S27" s="227">
        <v>95</v>
      </c>
      <c r="T27" s="203">
        <v>75</v>
      </c>
      <c r="U27" s="184">
        <v>78.900000000000006</v>
      </c>
      <c r="V27" s="227">
        <v>80</v>
      </c>
      <c r="W27" s="240">
        <v>68</v>
      </c>
      <c r="X27" s="189">
        <v>85</v>
      </c>
    </row>
    <row r="28" spans="1:24" ht="16.5" customHeight="1" x14ac:dyDescent="0.25">
      <c r="A28" s="219" t="s">
        <v>28</v>
      </c>
      <c r="B28" s="223">
        <v>363</v>
      </c>
      <c r="C28" s="202">
        <v>481</v>
      </c>
      <c r="D28" s="227">
        <v>359</v>
      </c>
      <c r="E28" s="184">
        <v>74.599999999999994</v>
      </c>
      <c r="F28" s="228">
        <v>10</v>
      </c>
      <c r="G28" s="228">
        <v>22</v>
      </c>
      <c r="H28" s="184">
        <v>220</v>
      </c>
      <c r="I28" s="227">
        <v>6</v>
      </c>
      <c r="J28" s="227">
        <v>5</v>
      </c>
      <c r="K28" s="184">
        <v>83.3</v>
      </c>
      <c r="L28" s="228">
        <v>3</v>
      </c>
      <c r="M28" s="228">
        <v>0</v>
      </c>
      <c r="N28" s="184">
        <v>0</v>
      </c>
      <c r="O28" s="202">
        <v>262</v>
      </c>
      <c r="P28" s="228">
        <v>205</v>
      </c>
      <c r="Q28" s="184">
        <v>78.2</v>
      </c>
      <c r="R28" s="228">
        <v>302</v>
      </c>
      <c r="S28" s="227">
        <v>453</v>
      </c>
      <c r="T28" s="203">
        <v>299</v>
      </c>
      <c r="U28" s="184">
        <v>66</v>
      </c>
      <c r="V28" s="227">
        <v>415</v>
      </c>
      <c r="W28" s="240">
        <v>284</v>
      </c>
      <c r="X28" s="189">
        <v>68.400000000000006</v>
      </c>
    </row>
    <row r="29" spans="1:24" ht="16.5" customHeight="1" x14ac:dyDescent="0.25">
      <c r="A29" s="219" t="s">
        <v>29</v>
      </c>
      <c r="B29" s="223">
        <v>376</v>
      </c>
      <c r="C29" s="202">
        <v>493</v>
      </c>
      <c r="D29" s="227">
        <v>363</v>
      </c>
      <c r="E29" s="184">
        <v>73.599999999999994</v>
      </c>
      <c r="F29" s="228">
        <v>7</v>
      </c>
      <c r="G29" s="228">
        <v>23</v>
      </c>
      <c r="H29" s="184">
        <v>328.6</v>
      </c>
      <c r="I29" s="227">
        <v>2</v>
      </c>
      <c r="J29" s="227">
        <v>3</v>
      </c>
      <c r="K29" s="184">
        <v>150</v>
      </c>
      <c r="L29" s="228">
        <v>1</v>
      </c>
      <c r="M29" s="228">
        <v>3</v>
      </c>
      <c r="N29" s="184">
        <v>300</v>
      </c>
      <c r="O29" s="202">
        <v>280</v>
      </c>
      <c r="P29" s="228">
        <v>274</v>
      </c>
      <c r="Q29" s="184">
        <v>97.9</v>
      </c>
      <c r="R29" s="228">
        <v>316</v>
      </c>
      <c r="S29" s="227">
        <v>461</v>
      </c>
      <c r="T29" s="203">
        <v>308</v>
      </c>
      <c r="U29" s="184">
        <v>66.8</v>
      </c>
      <c r="V29" s="227">
        <v>428</v>
      </c>
      <c r="W29" s="240">
        <v>289</v>
      </c>
      <c r="X29" s="189">
        <v>67.5</v>
      </c>
    </row>
    <row r="30" spans="1:24" ht="16.5" customHeight="1" x14ac:dyDescent="0.25">
      <c r="A30" s="219" t="s">
        <v>30</v>
      </c>
      <c r="B30" s="223">
        <v>373</v>
      </c>
      <c r="C30" s="202">
        <v>479</v>
      </c>
      <c r="D30" s="227">
        <v>373</v>
      </c>
      <c r="E30" s="184">
        <v>77.900000000000006</v>
      </c>
      <c r="F30" s="228">
        <v>9</v>
      </c>
      <c r="G30" s="228">
        <v>16</v>
      </c>
      <c r="H30" s="184">
        <v>177.8</v>
      </c>
      <c r="I30" s="227">
        <v>1</v>
      </c>
      <c r="J30" s="227">
        <v>2</v>
      </c>
      <c r="K30" s="184">
        <v>200</v>
      </c>
      <c r="L30" s="228">
        <v>2</v>
      </c>
      <c r="M30" s="228">
        <v>3</v>
      </c>
      <c r="N30" s="184">
        <v>150</v>
      </c>
      <c r="O30" s="202">
        <v>351</v>
      </c>
      <c r="P30" s="228">
        <v>309</v>
      </c>
      <c r="Q30" s="184">
        <v>88</v>
      </c>
      <c r="R30" s="228">
        <v>334</v>
      </c>
      <c r="S30" s="227">
        <v>436</v>
      </c>
      <c r="T30" s="203">
        <v>334</v>
      </c>
      <c r="U30" s="184">
        <v>76.599999999999994</v>
      </c>
      <c r="V30" s="227">
        <v>400</v>
      </c>
      <c r="W30" s="240">
        <v>312</v>
      </c>
      <c r="X30" s="189">
        <v>78</v>
      </c>
    </row>
    <row r="31" spans="1:24" s="248" customFormat="1" ht="16.5" customHeight="1" x14ac:dyDescent="0.25">
      <c r="A31" s="249" t="s">
        <v>31</v>
      </c>
      <c r="B31" s="250">
        <v>185</v>
      </c>
      <c r="C31" s="243">
        <v>231</v>
      </c>
      <c r="D31" s="240">
        <v>182</v>
      </c>
      <c r="E31" s="244">
        <v>78.8</v>
      </c>
      <c r="F31" s="245">
        <v>5</v>
      </c>
      <c r="G31" s="245">
        <v>11</v>
      </c>
      <c r="H31" s="244">
        <v>220</v>
      </c>
      <c r="I31" s="240">
        <v>0</v>
      </c>
      <c r="J31" s="240">
        <v>0</v>
      </c>
      <c r="K31" s="184" t="s">
        <v>102</v>
      </c>
      <c r="L31" s="245">
        <v>0</v>
      </c>
      <c r="M31" s="245">
        <v>0</v>
      </c>
      <c r="N31" s="184" t="s">
        <v>102</v>
      </c>
      <c r="O31" s="243">
        <v>137</v>
      </c>
      <c r="P31" s="245">
        <v>110</v>
      </c>
      <c r="Q31" s="244">
        <v>80.3</v>
      </c>
      <c r="R31" s="245">
        <v>157</v>
      </c>
      <c r="S31" s="240">
        <v>217</v>
      </c>
      <c r="T31" s="246">
        <v>155</v>
      </c>
      <c r="U31" s="244">
        <v>71.400000000000006</v>
      </c>
      <c r="V31" s="240">
        <v>200</v>
      </c>
      <c r="W31" s="240">
        <v>140</v>
      </c>
      <c r="X31" s="247">
        <v>70</v>
      </c>
    </row>
    <row r="32" spans="1:24" ht="16.5" customHeight="1" x14ac:dyDescent="0.25">
      <c r="A32" s="221" t="s">
        <v>32</v>
      </c>
      <c r="B32" s="225">
        <v>246</v>
      </c>
      <c r="C32" s="202">
        <v>204</v>
      </c>
      <c r="D32" s="227">
        <v>242</v>
      </c>
      <c r="E32" s="184">
        <v>118.6</v>
      </c>
      <c r="F32" s="228">
        <v>3</v>
      </c>
      <c r="G32" s="228">
        <v>16</v>
      </c>
      <c r="H32" s="184">
        <v>533.29999999999995</v>
      </c>
      <c r="I32" s="227">
        <v>0</v>
      </c>
      <c r="J32" s="227">
        <v>0</v>
      </c>
      <c r="K32" s="184" t="s">
        <v>102</v>
      </c>
      <c r="L32" s="228">
        <v>0</v>
      </c>
      <c r="M32" s="228">
        <v>0</v>
      </c>
      <c r="N32" s="184" t="s">
        <v>102</v>
      </c>
      <c r="O32" s="202">
        <v>40</v>
      </c>
      <c r="P32" s="228">
        <v>160</v>
      </c>
      <c r="Q32" s="184">
        <v>400</v>
      </c>
      <c r="R32" s="228">
        <v>213</v>
      </c>
      <c r="S32" s="227">
        <v>187</v>
      </c>
      <c r="T32" s="203">
        <v>209</v>
      </c>
      <c r="U32" s="184">
        <v>111.8</v>
      </c>
      <c r="V32" s="227">
        <v>163</v>
      </c>
      <c r="W32" s="240">
        <v>190</v>
      </c>
      <c r="X32" s="189">
        <v>116.6</v>
      </c>
    </row>
    <row r="33" spans="1:24" ht="16.5" customHeight="1" x14ac:dyDescent="0.25">
      <c r="A33" s="221" t="s">
        <v>33</v>
      </c>
      <c r="B33" s="225">
        <v>299</v>
      </c>
      <c r="C33" s="202">
        <v>389</v>
      </c>
      <c r="D33" s="227">
        <v>293</v>
      </c>
      <c r="E33" s="184">
        <v>75.3</v>
      </c>
      <c r="F33" s="228">
        <v>6</v>
      </c>
      <c r="G33" s="228">
        <v>21</v>
      </c>
      <c r="H33" s="184">
        <v>350</v>
      </c>
      <c r="I33" s="227">
        <v>0</v>
      </c>
      <c r="J33" s="227">
        <v>2</v>
      </c>
      <c r="K33" s="184" t="s">
        <v>102</v>
      </c>
      <c r="L33" s="228">
        <v>0</v>
      </c>
      <c r="M33" s="228">
        <v>0</v>
      </c>
      <c r="N33" s="184" t="s">
        <v>101</v>
      </c>
      <c r="O33" s="202">
        <v>88</v>
      </c>
      <c r="P33" s="228">
        <v>247</v>
      </c>
      <c r="Q33" s="184">
        <v>280.7</v>
      </c>
      <c r="R33" s="228">
        <v>256</v>
      </c>
      <c r="S33" s="227">
        <v>366</v>
      </c>
      <c r="T33" s="203">
        <v>250</v>
      </c>
      <c r="U33" s="184">
        <v>68.3</v>
      </c>
      <c r="V33" s="227">
        <v>322</v>
      </c>
      <c r="W33" s="240">
        <v>234</v>
      </c>
      <c r="X33" s="189">
        <v>72.7</v>
      </c>
    </row>
    <row r="34" spans="1:24" ht="42" customHeight="1" x14ac:dyDescent="0.25">
      <c r="B34" s="304" t="s">
        <v>114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251"/>
      <c r="P34" s="251"/>
      <c r="Q34" s="251"/>
      <c r="R34" s="251"/>
      <c r="S34" s="251"/>
      <c r="T34" s="251"/>
      <c r="U34" s="251"/>
      <c r="V34" s="251"/>
      <c r="W34" s="251"/>
      <c r="X34" s="251"/>
    </row>
    <row r="35" spans="1:24" x14ac:dyDescent="0.2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</row>
    <row r="36" spans="1:24" x14ac:dyDescent="0.2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</row>
  </sheetData>
  <mergeCells count="14">
    <mergeCell ref="B1:N1"/>
    <mergeCell ref="B3:B5"/>
    <mergeCell ref="C3:E5"/>
    <mergeCell ref="F3:H5"/>
    <mergeCell ref="V3:X5"/>
    <mergeCell ref="O3:Q5"/>
    <mergeCell ref="R3:R5"/>
    <mergeCell ref="S3:U5"/>
    <mergeCell ref="B34:N34"/>
    <mergeCell ref="A35:K35"/>
    <mergeCell ref="A36:K36"/>
    <mergeCell ref="I3:K5"/>
    <mergeCell ref="L3:N5"/>
    <mergeCell ref="A3:A6"/>
  </mergeCells>
  <printOptions horizontalCentered="1"/>
  <pageMargins left="0" right="0" top="0" bottom="0" header="0" footer="0"/>
  <pageSetup paperSize="9" scale="92" orientation="landscape" r:id="rId1"/>
  <headerFooter alignWithMargins="0"/>
  <colBreaks count="1" manualBreakCount="1">
    <brk id="14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90" zoomScaleNormal="70" zoomScaleSheetLayoutView="90" workbookViewId="0">
      <selection sqref="A1:E1"/>
    </sheetView>
  </sheetViews>
  <sheetFormatPr defaultColWidth="8" defaultRowHeight="12.75" x14ac:dyDescent="0.2"/>
  <cols>
    <col min="1" max="1" width="60" style="3" customWidth="1"/>
    <col min="2" max="2" width="22" style="3" customWidth="1"/>
    <col min="3" max="3" width="21.5703125" style="3" customWidth="1"/>
    <col min="4" max="4" width="13.7109375" style="3" customWidth="1"/>
    <col min="5" max="5" width="15.5703125" style="3" customWidth="1"/>
    <col min="6" max="16384" width="8" style="3"/>
  </cols>
  <sheetData>
    <row r="1" spans="1:9" ht="52.5" customHeight="1" x14ac:dyDescent="0.2">
      <c r="A1" s="266" t="s">
        <v>60</v>
      </c>
      <c r="B1" s="266"/>
      <c r="C1" s="266"/>
      <c r="D1" s="266"/>
      <c r="E1" s="266"/>
    </row>
    <row r="2" spans="1:9" ht="29.25" customHeight="1" x14ac:dyDescent="0.2">
      <c r="A2" s="333" t="s">
        <v>58</v>
      </c>
      <c r="B2" s="333"/>
      <c r="C2" s="333"/>
      <c r="D2" s="333"/>
      <c r="E2" s="333"/>
    </row>
    <row r="3" spans="1:9" s="4" customFormat="1" ht="23.25" customHeight="1" x14ac:dyDescent="0.25">
      <c r="A3" s="271" t="s">
        <v>0</v>
      </c>
      <c r="B3" s="267" t="s">
        <v>105</v>
      </c>
      <c r="C3" s="267" t="s">
        <v>106</v>
      </c>
      <c r="D3" s="302" t="s">
        <v>1</v>
      </c>
      <c r="E3" s="303"/>
    </row>
    <row r="4" spans="1:9" s="4" customFormat="1" ht="30" x14ac:dyDescent="0.25">
      <c r="A4" s="272"/>
      <c r="B4" s="268"/>
      <c r="C4" s="268"/>
      <c r="D4" s="5" t="s">
        <v>2</v>
      </c>
      <c r="E4" s="6" t="s">
        <v>3</v>
      </c>
    </row>
    <row r="5" spans="1:9" s="9" customFormat="1" ht="15.75" customHeight="1" x14ac:dyDescent="0.25">
      <c r="A5" s="7" t="s">
        <v>7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2.25" customHeight="1" x14ac:dyDescent="0.25">
      <c r="A6" s="10" t="s">
        <v>91</v>
      </c>
      <c r="B6" s="14" t="s">
        <v>100</v>
      </c>
      <c r="C6" s="14">
        <v>3.4</v>
      </c>
      <c r="D6" s="30" t="s">
        <v>101</v>
      </c>
      <c r="E6" s="13" t="s">
        <v>101</v>
      </c>
      <c r="I6" s="16"/>
    </row>
    <row r="7" spans="1:9" s="4" customFormat="1" ht="32.25" customHeight="1" x14ac:dyDescent="0.25">
      <c r="A7" s="10" t="s">
        <v>35</v>
      </c>
      <c r="B7" s="14">
        <v>5.2</v>
      </c>
      <c r="C7" s="14">
        <v>3.2</v>
      </c>
      <c r="D7" s="30">
        <v>61.5</v>
      </c>
      <c r="E7" s="13">
        <v>-2</v>
      </c>
      <c r="I7" s="16"/>
    </row>
    <row r="8" spans="1:9" s="4" customFormat="1" ht="31.5" customHeight="1" x14ac:dyDescent="0.25">
      <c r="A8" s="18" t="s">
        <v>79</v>
      </c>
      <c r="B8" s="14" t="s">
        <v>139</v>
      </c>
      <c r="C8" s="14" t="s">
        <v>140</v>
      </c>
      <c r="D8" s="30">
        <v>98.5</v>
      </c>
      <c r="E8" s="13" t="s">
        <v>141</v>
      </c>
      <c r="I8" s="16"/>
    </row>
    <row r="9" spans="1:9" s="4" customFormat="1" ht="41.25" customHeight="1" x14ac:dyDescent="0.25">
      <c r="A9" s="19" t="s">
        <v>84</v>
      </c>
      <c r="B9" s="14" t="s">
        <v>142</v>
      </c>
      <c r="C9" s="14" t="s">
        <v>143</v>
      </c>
      <c r="D9" s="30">
        <v>122.1</v>
      </c>
      <c r="E9" s="155" t="s">
        <v>144</v>
      </c>
      <c r="I9" s="16"/>
    </row>
    <row r="10" spans="1:9" s="4" customFormat="1" ht="48.75" customHeight="1" x14ac:dyDescent="0.25">
      <c r="A10" s="19" t="s">
        <v>85</v>
      </c>
      <c r="B10" s="14" t="s">
        <v>145</v>
      </c>
      <c r="C10" s="14" t="s">
        <v>146</v>
      </c>
      <c r="D10" s="30">
        <v>77.8</v>
      </c>
      <c r="E10" s="155" t="s">
        <v>147</v>
      </c>
      <c r="I10" s="16"/>
    </row>
    <row r="11" spans="1:9" s="4" customFormat="1" ht="54.75" customHeight="1" x14ac:dyDescent="0.25">
      <c r="A11" s="19" t="s">
        <v>38</v>
      </c>
      <c r="B11" s="11">
        <v>2.5</v>
      </c>
      <c r="C11" s="11">
        <v>2.2000000000000002</v>
      </c>
      <c r="D11" s="30">
        <v>88</v>
      </c>
      <c r="E11" s="13">
        <v>-0.29999999999999982</v>
      </c>
      <c r="I11" s="16"/>
    </row>
    <row r="12" spans="1:9" s="4" customFormat="1" ht="12.75" customHeight="1" x14ac:dyDescent="0.25">
      <c r="A12" s="273" t="s">
        <v>39</v>
      </c>
      <c r="B12" s="274"/>
      <c r="C12" s="274"/>
      <c r="D12" s="274"/>
      <c r="E12" s="274"/>
      <c r="I12" s="16"/>
    </row>
    <row r="13" spans="1:9" s="4" customFormat="1" ht="18" customHeight="1" x14ac:dyDescent="0.25">
      <c r="A13" s="275"/>
      <c r="B13" s="276"/>
      <c r="C13" s="276"/>
      <c r="D13" s="276"/>
      <c r="E13" s="276"/>
      <c r="I13" s="16"/>
    </row>
    <row r="14" spans="1:9" s="4" customFormat="1" ht="20.25" customHeight="1" x14ac:dyDescent="0.25">
      <c r="A14" s="271" t="s">
        <v>0</v>
      </c>
      <c r="B14" s="277" t="s">
        <v>103</v>
      </c>
      <c r="C14" s="277" t="s">
        <v>104</v>
      </c>
      <c r="D14" s="302" t="s">
        <v>1</v>
      </c>
      <c r="E14" s="303"/>
      <c r="I14" s="16"/>
    </row>
    <row r="15" spans="1:9" ht="29.25" customHeight="1" x14ac:dyDescent="0.2">
      <c r="A15" s="272"/>
      <c r="B15" s="277"/>
      <c r="C15" s="277"/>
      <c r="D15" s="33" t="s">
        <v>2</v>
      </c>
      <c r="E15" s="6" t="s">
        <v>5</v>
      </c>
      <c r="I15" s="16"/>
    </row>
    <row r="16" spans="1:9" ht="28.5" customHeight="1" x14ac:dyDescent="0.2">
      <c r="A16" s="10" t="s">
        <v>96</v>
      </c>
      <c r="B16" s="20" t="s">
        <v>100</v>
      </c>
      <c r="C16" s="20">
        <v>2.9</v>
      </c>
      <c r="D16" s="30" t="s">
        <v>99</v>
      </c>
      <c r="E16" s="30" t="s">
        <v>99</v>
      </c>
      <c r="I16" s="16"/>
    </row>
    <row r="17" spans="1:12" ht="25.5" customHeight="1" x14ac:dyDescent="0.2">
      <c r="A17" s="1" t="s">
        <v>35</v>
      </c>
      <c r="B17" s="20">
        <v>4.5999999999999996</v>
      </c>
      <c r="C17" s="20">
        <v>2.7</v>
      </c>
      <c r="D17" s="30">
        <v>58.7</v>
      </c>
      <c r="E17" s="23">
        <v>-1.8999999999999995</v>
      </c>
      <c r="I17" s="16"/>
    </row>
    <row r="18" spans="1:12" ht="30" customHeight="1" x14ac:dyDescent="0.2">
      <c r="A18" s="1" t="s">
        <v>4</v>
      </c>
      <c r="B18" s="20">
        <v>3.6</v>
      </c>
      <c r="C18" s="20">
        <v>2.2000000000000002</v>
      </c>
      <c r="D18" s="30">
        <v>61.1</v>
      </c>
      <c r="E18" s="162">
        <v>-1.4</v>
      </c>
      <c r="F18" s="163"/>
      <c r="G18" s="163"/>
      <c r="H18" s="163"/>
      <c r="I18" s="164"/>
      <c r="J18" s="163"/>
      <c r="K18" s="163"/>
      <c r="L18" s="163"/>
    </row>
    <row r="19" spans="1:12" ht="66" customHeight="1" x14ac:dyDescent="0.2">
      <c r="A19" s="265" t="s">
        <v>114</v>
      </c>
      <c r="B19" s="265"/>
      <c r="C19" s="265"/>
      <c r="D19" s="265"/>
      <c r="E19" s="265"/>
      <c r="F19" s="165"/>
      <c r="G19" s="165"/>
      <c r="H19" s="165"/>
      <c r="I19" s="165"/>
      <c r="J19" s="165"/>
      <c r="K19" s="165"/>
      <c r="L19" s="165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view="pageBreakPreview" zoomScale="90" zoomScaleNormal="90" zoomScaleSheetLayoutView="90" workbookViewId="0">
      <selection activeCell="X10" sqref="X10"/>
    </sheetView>
  </sheetViews>
  <sheetFormatPr defaultColWidth="9.140625" defaultRowHeight="14.25" x14ac:dyDescent="0.2"/>
  <cols>
    <col min="1" max="1" width="20.7109375" style="63" customWidth="1"/>
    <col min="2" max="2" width="13.42578125" style="63" customWidth="1"/>
    <col min="3" max="4" width="10.5703125" style="63" customWidth="1"/>
    <col min="5" max="5" width="8.5703125" style="63" customWidth="1"/>
    <col min="6" max="7" width="10.5703125" style="63" customWidth="1"/>
    <col min="8" max="8" width="9" style="63" customWidth="1"/>
    <col min="9" max="10" width="10.5703125" style="63" customWidth="1"/>
    <col min="11" max="11" width="8.7109375" style="63" customWidth="1"/>
    <col min="12" max="13" width="10.5703125" style="63" customWidth="1"/>
    <col min="14" max="14" width="9.42578125" style="63" customWidth="1"/>
    <col min="15" max="15" width="13.85546875" style="63" customWidth="1"/>
    <col min="16" max="16" width="9.85546875" style="63" customWidth="1"/>
    <col min="17" max="17" width="10.28515625" style="63" customWidth="1"/>
    <col min="18" max="18" width="19.7109375" style="63" customWidth="1"/>
    <col min="19" max="19" width="10" style="63" customWidth="1"/>
    <col min="20" max="20" width="15" style="63" customWidth="1"/>
    <col min="21" max="22" width="10.5703125" style="63" customWidth="1"/>
    <col min="23" max="23" width="10.28515625" style="63" customWidth="1"/>
    <col min="24" max="24" width="8.140625" style="63" customWidth="1"/>
    <col min="25" max="16384" width="9.140625" style="63"/>
  </cols>
  <sheetData>
    <row r="1" spans="1:24" s="41" customFormat="1" ht="45.75" customHeight="1" x14ac:dyDescent="0.25">
      <c r="A1" s="40"/>
      <c r="B1" s="334" t="s">
        <v>112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40"/>
      <c r="P1" s="40"/>
      <c r="Q1" s="40"/>
      <c r="R1" s="40"/>
      <c r="S1" s="40"/>
      <c r="T1" s="40"/>
      <c r="U1" s="40"/>
      <c r="V1" s="40"/>
      <c r="W1" s="40"/>
      <c r="X1" s="126" t="s">
        <v>55</v>
      </c>
    </row>
    <row r="2" spans="1:24" s="44" customFormat="1" ht="14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5"/>
      <c r="N2" s="45" t="s">
        <v>40</v>
      </c>
      <c r="O2" s="42"/>
      <c r="P2" s="42"/>
      <c r="Q2" s="43"/>
      <c r="R2" s="43"/>
      <c r="S2" s="43"/>
      <c r="T2" s="43"/>
      <c r="V2" s="43"/>
      <c r="W2" s="45"/>
      <c r="X2" s="45" t="s">
        <v>40</v>
      </c>
    </row>
    <row r="3" spans="1:24" s="213" customFormat="1" ht="27.75" customHeight="1" x14ac:dyDescent="0.2">
      <c r="A3" s="316"/>
      <c r="B3" s="320" t="s">
        <v>113</v>
      </c>
      <c r="C3" s="307" t="s">
        <v>42</v>
      </c>
      <c r="D3" s="308"/>
      <c r="E3" s="309"/>
      <c r="F3" s="323" t="s">
        <v>80</v>
      </c>
      <c r="G3" s="323"/>
      <c r="H3" s="323"/>
      <c r="I3" s="307" t="s">
        <v>48</v>
      </c>
      <c r="J3" s="308"/>
      <c r="K3" s="309"/>
      <c r="L3" s="307" t="s">
        <v>43</v>
      </c>
      <c r="M3" s="308"/>
      <c r="N3" s="309"/>
      <c r="O3" s="307" t="s">
        <v>44</v>
      </c>
      <c r="P3" s="308"/>
      <c r="Q3" s="308"/>
      <c r="R3" s="323" t="s">
        <v>138</v>
      </c>
      <c r="S3" s="324" t="s">
        <v>51</v>
      </c>
      <c r="T3" s="325"/>
      <c r="U3" s="326"/>
      <c r="V3" s="307" t="s">
        <v>50</v>
      </c>
      <c r="W3" s="308"/>
      <c r="X3" s="309"/>
    </row>
    <row r="4" spans="1:24" s="177" customFormat="1" ht="14.25" customHeight="1" x14ac:dyDescent="0.2">
      <c r="A4" s="317"/>
      <c r="B4" s="321"/>
      <c r="C4" s="314"/>
      <c r="D4" s="310"/>
      <c r="E4" s="311"/>
      <c r="F4" s="323"/>
      <c r="G4" s="323"/>
      <c r="H4" s="323"/>
      <c r="I4" s="310"/>
      <c r="J4" s="310"/>
      <c r="K4" s="311"/>
      <c r="L4" s="314"/>
      <c r="M4" s="310"/>
      <c r="N4" s="311"/>
      <c r="O4" s="314"/>
      <c r="P4" s="310"/>
      <c r="Q4" s="310"/>
      <c r="R4" s="323"/>
      <c r="S4" s="327"/>
      <c r="T4" s="328"/>
      <c r="U4" s="329"/>
      <c r="V4" s="314"/>
      <c r="W4" s="310"/>
      <c r="X4" s="311"/>
    </row>
    <row r="5" spans="1:24" s="177" customFormat="1" ht="22.5" customHeight="1" x14ac:dyDescent="0.2">
      <c r="A5" s="317"/>
      <c r="B5" s="322"/>
      <c r="C5" s="315"/>
      <c r="D5" s="312"/>
      <c r="E5" s="313"/>
      <c r="F5" s="323"/>
      <c r="G5" s="323"/>
      <c r="H5" s="323"/>
      <c r="I5" s="312"/>
      <c r="J5" s="312"/>
      <c r="K5" s="313"/>
      <c r="L5" s="315"/>
      <c r="M5" s="312"/>
      <c r="N5" s="313"/>
      <c r="O5" s="315"/>
      <c r="P5" s="312"/>
      <c r="Q5" s="312"/>
      <c r="R5" s="323"/>
      <c r="S5" s="330"/>
      <c r="T5" s="331"/>
      <c r="U5" s="332"/>
      <c r="V5" s="315"/>
      <c r="W5" s="312"/>
      <c r="X5" s="313"/>
    </row>
    <row r="6" spans="1:24" s="177" customFormat="1" ht="21.75" customHeight="1" x14ac:dyDescent="0.2">
      <c r="A6" s="318"/>
      <c r="B6" s="198">
        <v>2022</v>
      </c>
      <c r="C6" s="198">
        <v>2021</v>
      </c>
      <c r="D6" s="198">
        <v>2022</v>
      </c>
      <c r="E6" s="199" t="s">
        <v>2</v>
      </c>
      <c r="F6" s="198">
        <v>2021</v>
      </c>
      <c r="G6" s="198">
        <v>2022</v>
      </c>
      <c r="H6" s="199" t="s">
        <v>2</v>
      </c>
      <c r="I6" s="198">
        <v>2021</v>
      </c>
      <c r="J6" s="198">
        <v>2022</v>
      </c>
      <c r="K6" s="199" t="s">
        <v>2</v>
      </c>
      <c r="L6" s="198">
        <v>2021</v>
      </c>
      <c r="M6" s="198">
        <v>2022</v>
      </c>
      <c r="N6" s="199" t="s">
        <v>2</v>
      </c>
      <c r="O6" s="198">
        <v>2021</v>
      </c>
      <c r="P6" s="198">
        <v>2022</v>
      </c>
      <c r="Q6" s="199" t="s">
        <v>2</v>
      </c>
      <c r="R6" s="198">
        <v>2022</v>
      </c>
      <c r="S6" s="198">
        <v>2021</v>
      </c>
      <c r="T6" s="198">
        <v>2022</v>
      </c>
      <c r="U6" s="199" t="s">
        <v>2</v>
      </c>
      <c r="V6" s="198">
        <v>2021</v>
      </c>
      <c r="W6" s="198">
        <v>2022</v>
      </c>
      <c r="X6" s="199" t="s">
        <v>2</v>
      </c>
    </row>
    <row r="7" spans="1:24" s="173" customFormat="1" ht="10.5" customHeight="1" x14ac:dyDescent="0.25">
      <c r="A7" s="208" t="s">
        <v>7</v>
      </c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  <c r="H7" s="208">
        <v>7</v>
      </c>
      <c r="I7" s="208">
        <v>8</v>
      </c>
      <c r="J7" s="208">
        <v>9</v>
      </c>
      <c r="K7" s="208">
        <v>10</v>
      </c>
      <c r="L7" s="208">
        <v>11</v>
      </c>
      <c r="M7" s="208">
        <v>12</v>
      </c>
      <c r="N7" s="208">
        <v>13</v>
      </c>
      <c r="O7" s="208">
        <v>14</v>
      </c>
      <c r="P7" s="208">
        <v>15</v>
      </c>
      <c r="Q7" s="208">
        <v>16</v>
      </c>
      <c r="R7" s="208">
        <v>17</v>
      </c>
      <c r="S7" s="208">
        <v>18</v>
      </c>
      <c r="T7" s="208">
        <v>19</v>
      </c>
      <c r="U7" s="208">
        <v>20</v>
      </c>
      <c r="V7" s="208">
        <v>21</v>
      </c>
      <c r="W7" s="208">
        <v>22</v>
      </c>
      <c r="X7" s="208">
        <v>23</v>
      </c>
    </row>
    <row r="8" spans="1:24" s="211" customFormat="1" ht="19.149999999999999" customHeight="1" x14ac:dyDescent="0.25">
      <c r="A8" s="180" t="s">
        <v>6</v>
      </c>
      <c r="B8" s="222">
        <v>3376</v>
      </c>
      <c r="C8" s="222">
        <v>5241</v>
      </c>
      <c r="D8" s="222">
        <v>3183</v>
      </c>
      <c r="E8" s="183">
        <v>60.7</v>
      </c>
      <c r="F8" s="222">
        <v>205</v>
      </c>
      <c r="G8" s="222">
        <v>202</v>
      </c>
      <c r="H8" s="183">
        <v>98.5</v>
      </c>
      <c r="I8" s="222">
        <v>68</v>
      </c>
      <c r="J8" s="222">
        <v>83</v>
      </c>
      <c r="K8" s="183">
        <v>122.1</v>
      </c>
      <c r="L8" s="222">
        <v>27</v>
      </c>
      <c r="M8" s="222">
        <v>21</v>
      </c>
      <c r="N8" s="183">
        <v>77.8</v>
      </c>
      <c r="O8" s="222">
        <v>2476</v>
      </c>
      <c r="P8" s="222">
        <v>2151</v>
      </c>
      <c r="Q8" s="183">
        <v>86.9</v>
      </c>
      <c r="R8" s="222">
        <v>2867</v>
      </c>
      <c r="S8" s="222">
        <v>4613</v>
      </c>
      <c r="T8" s="222">
        <v>2717</v>
      </c>
      <c r="U8" s="183">
        <v>58.9</v>
      </c>
      <c r="V8" s="222">
        <v>3590</v>
      </c>
      <c r="W8" s="222">
        <v>2167</v>
      </c>
      <c r="X8" s="188">
        <v>60.4</v>
      </c>
    </row>
    <row r="9" spans="1:24" s="210" customFormat="1" ht="16.5" customHeight="1" x14ac:dyDescent="0.25">
      <c r="A9" s="219" t="s">
        <v>9</v>
      </c>
      <c r="B9" s="223">
        <v>65</v>
      </c>
      <c r="C9" s="202">
        <v>103</v>
      </c>
      <c r="D9" s="227">
        <v>65</v>
      </c>
      <c r="E9" s="184">
        <v>63.1</v>
      </c>
      <c r="F9" s="228">
        <v>4</v>
      </c>
      <c r="G9" s="228">
        <v>7</v>
      </c>
      <c r="H9" s="184">
        <v>175</v>
      </c>
      <c r="I9" s="227">
        <v>0</v>
      </c>
      <c r="J9" s="227">
        <v>0</v>
      </c>
      <c r="K9" s="184" t="s">
        <v>99</v>
      </c>
      <c r="L9" s="228">
        <v>0</v>
      </c>
      <c r="M9" s="228">
        <v>0</v>
      </c>
      <c r="N9" s="184" t="s">
        <v>99</v>
      </c>
      <c r="O9" s="202">
        <v>53</v>
      </c>
      <c r="P9" s="228">
        <v>35</v>
      </c>
      <c r="Q9" s="184">
        <v>66</v>
      </c>
      <c r="R9" s="228">
        <v>53</v>
      </c>
      <c r="S9" s="227">
        <v>93</v>
      </c>
      <c r="T9" s="203">
        <v>53</v>
      </c>
      <c r="U9" s="184">
        <v>57</v>
      </c>
      <c r="V9" s="227">
        <v>74</v>
      </c>
      <c r="W9" s="240">
        <v>44</v>
      </c>
      <c r="X9" s="189">
        <v>59.5</v>
      </c>
    </row>
    <row r="10" spans="1:24" s="210" customFormat="1" ht="16.5" customHeight="1" x14ac:dyDescent="0.25">
      <c r="A10" s="219" t="s">
        <v>10</v>
      </c>
      <c r="B10" s="223">
        <v>19</v>
      </c>
      <c r="C10" s="202">
        <v>43</v>
      </c>
      <c r="D10" s="227">
        <v>19</v>
      </c>
      <c r="E10" s="184">
        <v>44.2</v>
      </c>
      <c r="F10" s="228">
        <v>0</v>
      </c>
      <c r="G10" s="228">
        <v>0</v>
      </c>
      <c r="H10" s="184" t="s">
        <v>99</v>
      </c>
      <c r="I10" s="227">
        <v>0</v>
      </c>
      <c r="J10" s="227">
        <v>1</v>
      </c>
      <c r="K10" s="184" t="s">
        <v>99</v>
      </c>
      <c r="L10" s="228">
        <v>1</v>
      </c>
      <c r="M10" s="228">
        <v>0</v>
      </c>
      <c r="N10" s="184">
        <v>0</v>
      </c>
      <c r="O10" s="202">
        <v>37</v>
      </c>
      <c r="P10" s="228">
        <v>18</v>
      </c>
      <c r="Q10" s="184">
        <v>48.6</v>
      </c>
      <c r="R10" s="228">
        <v>19</v>
      </c>
      <c r="S10" s="227">
        <v>40</v>
      </c>
      <c r="T10" s="203">
        <v>19</v>
      </c>
      <c r="U10" s="184">
        <v>47.5</v>
      </c>
      <c r="V10" s="227">
        <v>31</v>
      </c>
      <c r="W10" s="240">
        <v>13</v>
      </c>
      <c r="X10" s="189">
        <v>41.9</v>
      </c>
    </row>
    <row r="11" spans="1:24" s="248" customFormat="1" ht="16.5" customHeight="1" x14ac:dyDescent="0.25">
      <c r="A11" s="241" t="s">
        <v>11</v>
      </c>
      <c r="B11" s="242">
        <v>244</v>
      </c>
      <c r="C11" s="243">
        <v>312</v>
      </c>
      <c r="D11" s="240">
        <v>228</v>
      </c>
      <c r="E11" s="244">
        <v>73.099999999999994</v>
      </c>
      <c r="F11" s="245">
        <v>17</v>
      </c>
      <c r="G11" s="245">
        <v>17</v>
      </c>
      <c r="H11" s="244">
        <v>100</v>
      </c>
      <c r="I11" s="240">
        <v>6</v>
      </c>
      <c r="J11" s="240">
        <v>8</v>
      </c>
      <c r="K11" s="244">
        <v>133.30000000000001</v>
      </c>
      <c r="L11" s="245">
        <v>6</v>
      </c>
      <c r="M11" s="245">
        <v>0</v>
      </c>
      <c r="N11" s="244">
        <v>0</v>
      </c>
      <c r="O11" s="243">
        <v>213</v>
      </c>
      <c r="P11" s="245">
        <v>165</v>
      </c>
      <c r="Q11" s="244">
        <v>77.5</v>
      </c>
      <c r="R11" s="245">
        <v>202</v>
      </c>
      <c r="S11" s="240">
        <v>268</v>
      </c>
      <c r="T11" s="246">
        <v>191</v>
      </c>
      <c r="U11" s="244">
        <v>71.3</v>
      </c>
      <c r="V11" s="240">
        <v>191</v>
      </c>
      <c r="W11" s="240">
        <v>144</v>
      </c>
      <c r="X11" s="247">
        <v>75.400000000000006</v>
      </c>
    </row>
    <row r="12" spans="1:24" s="248" customFormat="1" ht="16.5" customHeight="1" x14ac:dyDescent="0.25">
      <c r="A12" s="241" t="s">
        <v>12</v>
      </c>
      <c r="B12" s="242">
        <v>735</v>
      </c>
      <c r="C12" s="243">
        <v>991</v>
      </c>
      <c r="D12" s="240">
        <v>683</v>
      </c>
      <c r="E12" s="244">
        <v>68.900000000000006</v>
      </c>
      <c r="F12" s="245">
        <v>57</v>
      </c>
      <c r="G12" s="245">
        <v>58</v>
      </c>
      <c r="H12" s="244">
        <v>101.8</v>
      </c>
      <c r="I12" s="240">
        <v>31</v>
      </c>
      <c r="J12" s="240">
        <v>27</v>
      </c>
      <c r="K12" s="244">
        <v>87.1</v>
      </c>
      <c r="L12" s="245">
        <v>13</v>
      </c>
      <c r="M12" s="245">
        <v>15</v>
      </c>
      <c r="N12" s="244">
        <v>115.4</v>
      </c>
      <c r="O12" s="243">
        <v>605</v>
      </c>
      <c r="P12" s="245">
        <v>405</v>
      </c>
      <c r="Q12" s="244">
        <v>66.900000000000006</v>
      </c>
      <c r="R12" s="245">
        <v>615</v>
      </c>
      <c r="S12" s="240">
        <v>860</v>
      </c>
      <c r="T12" s="246">
        <v>576</v>
      </c>
      <c r="U12" s="244">
        <v>67</v>
      </c>
      <c r="V12" s="240">
        <v>694</v>
      </c>
      <c r="W12" s="240">
        <v>475</v>
      </c>
      <c r="X12" s="247">
        <v>68.400000000000006</v>
      </c>
    </row>
    <row r="13" spans="1:24" s="248" customFormat="1" ht="16.5" customHeight="1" x14ac:dyDescent="0.25">
      <c r="A13" s="241" t="s">
        <v>13</v>
      </c>
      <c r="B13" s="242">
        <v>45</v>
      </c>
      <c r="C13" s="243">
        <v>77</v>
      </c>
      <c r="D13" s="240">
        <v>42</v>
      </c>
      <c r="E13" s="244">
        <v>54.5</v>
      </c>
      <c r="F13" s="245">
        <v>0</v>
      </c>
      <c r="G13" s="245">
        <v>3</v>
      </c>
      <c r="H13" s="244" t="s">
        <v>99</v>
      </c>
      <c r="I13" s="240">
        <v>0</v>
      </c>
      <c r="J13" s="240">
        <v>1</v>
      </c>
      <c r="K13" s="244" t="s">
        <v>99</v>
      </c>
      <c r="L13" s="245">
        <v>0</v>
      </c>
      <c r="M13" s="245">
        <v>0</v>
      </c>
      <c r="N13" s="244" t="s">
        <v>99</v>
      </c>
      <c r="O13" s="243">
        <v>60</v>
      </c>
      <c r="P13" s="245">
        <v>38</v>
      </c>
      <c r="Q13" s="244">
        <v>63.3</v>
      </c>
      <c r="R13" s="245">
        <v>38</v>
      </c>
      <c r="S13" s="240">
        <v>73</v>
      </c>
      <c r="T13" s="246">
        <v>36</v>
      </c>
      <c r="U13" s="244">
        <v>49.3</v>
      </c>
      <c r="V13" s="240">
        <v>56</v>
      </c>
      <c r="W13" s="240">
        <v>25</v>
      </c>
      <c r="X13" s="247">
        <v>44.6</v>
      </c>
    </row>
    <row r="14" spans="1:24" s="248" customFormat="1" ht="16.5" customHeight="1" x14ac:dyDescent="0.25">
      <c r="A14" s="241" t="s">
        <v>14</v>
      </c>
      <c r="B14" s="242">
        <v>11</v>
      </c>
      <c r="C14" s="243">
        <v>40</v>
      </c>
      <c r="D14" s="240">
        <v>6</v>
      </c>
      <c r="E14" s="244">
        <v>15</v>
      </c>
      <c r="F14" s="245">
        <v>2</v>
      </c>
      <c r="G14" s="245">
        <v>1</v>
      </c>
      <c r="H14" s="244">
        <v>50</v>
      </c>
      <c r="I14" s="240">
        <v>4</v>
      </c>
      <c r="J14" s="240">
        <v>0</v>
      </c>
      <c r="K14" s="244">
        <v>0</v>
      </c>
      <c r="L14" s="245">
        <v>0</v>
      </c>
      <c r="M14" s="245">
        <v>0</v>
      </c>
      <c r="N14" s="244" t="s">
        <v>99</v>
      </c>
      <c r="O14" s="243">
        <v>27</v>
      </c>
      <c r="P14" s="245">
        <v>3</v>
      </c>
      <c r="Q14" s="244">
        <v>11.1</v>
      </c>
      <c r="R14" s="245">
        <v>7</v>
      </c>
      <c r="S14" s="240">
        <v>36</v>
      </c>
      <c r="T14" s="246">
        <v>4</v>
      </c>
      <c r="U14" s="244">
        <v>11.1</v>
      </c>
      <c r="V14" s="240">
        <v>28</v>
      </c>
      <c r="W14" s="240">
        <v>3</v>
      </c>
      <c r="X14" s="247">
        <v>10.7</v>
      </c>
    </row>
    <row r="15" spans="1:24" s="248" customFormat="1" ht="16.5" customHeight="1" x14ac:dyDescent="0.25">
      <c r="A15" s="241" t="s">
        <v>15</v>
      </c>
      <c r="B15" s="242">
        <v>187</v>
      </c>
      <c r="C15" s="243">
        <v>271</v>
      </c>
      <c r="D15" s="240">
        <v>170</v>
      </c>
      <c r="E15" s="244">
        <v>62.7</v>
      </c>
      <c r="F15" s="245">
        <v>14</v>
      </c>
      <c r="G15" s="245">
        <v>9</v>
      </c>
      <c r="H15" s="244">
        <v>64.3</v>
      </c>
      <c r="I15" s="240">
        <v>1</v>
      </c>
      <c r="J15" s="240">
        <v>1</v>
      </c>
      <c r="K15" s="244">
        <v>100</v>
      </c>
      <c r="L15" s="245">
        <v>0</v>
      </c>
      <c r="M15" s="245">
        <v>0</v>
      </c>
      <c r="N15" s="244" t="s">
        <v>99</v>
      </c>
      <c r="O15" s="243">
        <v>244</v>
      </c>
      <c r="P15" s="245">
        <v>157</v>
      </c>
      <c r="Q15" s="244">
        <v>64.3</v>
      </c>
      <c r="R15" s="245">
        <v>164</v>
      </c>
      <c r="S15" s="240">
        <v>233</v>
      </c>
      <c r="T15" s="246">
        <v>150</v>
      </c>
      <c r="U15" s="244">
        <v>64.400000000000006</v>
      </c>
      <c r="V15" s="240">
        <v>179</v>
      </c>
      <c r="W15" s="240">
        <v>116</v>
      </c>
      <c r="X15" s="247">
        <v>64.8</v>
      </c>
    </row>
    <row r="16" spans="1:24" s="248" customFormat="1" ht="16.5" customHeight="1" x14ac:dyDescent="0.25">
      <c r="A16" s="241" t="s">
        <v>16</v>
      </c>
      <c r="B16" s="242">
        <v>19</v>
      </c>
      <c r="C16" s="243">
        <v>33</v>
      </c>
      <c r="D16" s="240">
        <v>19</v>
      </c>
      <c r="E16" s="244">
        <v>57.6</v>
      </c>
      <c r="F16" s="245">
        <v>1</v>
      </c>
      <c r="G16" s="245">
        <v>1</v>
      </c>
      <c r="H16" s="244">
        <v>100</v>
      </c>
      <c r="I16" s="240">
        <v>1</v>
      </c>
      <c r="J16" s="240">
        <v>1</v>
      </c>
      <c r="K16" s="244">
        <v>100</v>
      </c>
      <c r="L16" s="245">
        <v>0</v>
      </c>
      <c r="M16" s="245">
        <v>0</v>
      </c>
      <c r="N16" s="244" t="s">
        <v>99</v>
      </c>
      <c r="O16" s="243">
        <v>24</v>
      </c>
      <c r="P16" s="245">
        <v>11</v>
      </c>
      <c r="Q16" s="244">
        <v>45.8</v>
      </c>
      <c r="R16" s="245">
        <v>17</v>
      </c>
      <c r="S16" s="240">
        <v>32</v>
      </c>
      <c r="T16" s="246">
        <v>17</v>
      </c>
      <c r="U16" s="244">
        <v>53.1</v>
      </c>
      <c r="V16" s="240">
        <v>27</v>
      </c>
      <c r="W16" s="240">
        <v>15</v>
      </c>
      <c r="X16" s="247">
        <v>55.6</v>
      </c>
    </row>
    <row r="17" spans="1:24" s="248" customFormat="1" ht="16.5" customHeight="1" x14ac:dyDescent="0.25">
      <c r="A17" s="241" t="s">
        <v>17</v>
      </c>
      <c r="B17" s="242">
        <v>205</v>
      </c>
      <c r="C17" s="243">
        <v>311</v>
      </c>
      <c r="D17" s="240">
        <v>189</v>
      </c>
      <c r="E17" s="244">
        <v>60.8</v>
      </c>
      <c r="F17" s="245">
        <v>9</v>
      </c>
      <c r="G17" s="245">
        <v>14</v>
      </c>
      <c r="H17" s="244">
        <v>155.6</v>
      </c>
      <c r="I17" s="240">
        <v>0</v>
      </c>
      <c r="J17" s="240">
        <v>1</v>
      </c>
      <c r="K17" s="244" t="s">
        <v>99</v>
      </c>
      <c r="L17" s="245">
        <v>2</v>
      </c>
      <c r="M17" s="245">
        <v>0</v>
      </c>
      <c r="N17" s="244">
        <v>0</v>
      </c>
      <c r="O17" s="243">
        <v>67</v>
      </c>
      <c r="P17" s="245">
        <v>81</v>
      </c>
      <c r="Q17" s="244">
        <v>120.9</v>
      </c>
      <c r="R17" s="245">
        <v>174</v>
      </c>
      <c r="S17" s="240">
        <v>272</v>
      </c>
      <c r="T17" s="246">
        <v>162</v>
      </c>
      <c r="U17" s="244">
        <v>59.6</v>
      </c>
      <c r="V17" s="240">
        <v>238</v>
      </c>
      <c r="W17" s="240">
        <v>134</v>
      </c>
      <c r="X17" s="247">
        <v>56.3</v>
      </c>
    </row>
    <row r="18" spans="1:24" s="248" customFormat="1" ht="16.5" customHeight="1" x14ac:dyDescent="0.25">
      <c r="A18" s="241" t="s">
        <v>18</v>
      </c>
      <c r="B18" s="242">
        <v>36</v>
      </c>
      <c r="C18" s="243">
        <v>102</v>
      </c>
      <c r="D18" s="240">
        <v>36</v>
      </c>
      <c r="E18" s="244">
        <v>35.299999999999997</v>
      </c>
      <c r="F18" s="245">
        <v>2</v>
      </c>
      <c r="G18" s="245">
        <v>2</v>
      </c>
      <c r="H18" s="244">
        <v>100</v>
      </c>
      <c r="I18" s="240">
        <v>0</v>
      </c>
      <c r="J18" s="240">
        <v>0</v>
      </c>
      <c r="K18" s="244" t="s">
        <v>99</v>
      </c>
      <c r="L18" s="245">
        <v>0</v>
      </c>
      <c r="M18" s="245">
        <v>0</v>
      </c>
      <c r="N18" s="244" t="s">
        <v>99</v>
      </c>
      <c r="O18" s="243">
        <v>33</v>
      </c>
      <c r="P18" s="245">
        <v>16</v>
      </c>
      <c r="Q18" s="244">
        <v>48.5</v>
      </c>
      <c r="R18" s="245">
        <v>31</v>
      </c>
      <c r="S18" s="240">
        <v>96</v>
      </c>
      <c r="T18" s="246">
        <v>31</v>
      </c>
      <c r="U18" s="244">
        <v>32.299999999999997</v>
      </c>
      <c r="V18" s="240">
        <v>60</v>
      </c>
      <c r="W18" s="240">
        <v>18</v>
      </c>
      <c r="X18" s="247">
        <v>30</v>
      </c>
    </row>
    <row r="19" spans="1:24" s="248" customFormat="1" ht="16.5" customHeight="1" x14ac:dyDescent="0.25">
      <c r="A19" s="241" t="s">
        <v>19</v>
      </c>
      <c r="B19" s="242">
        <v>319</v>
      </c>
      <c r="C19" s="243">
        <v>457</v>
      </c>
      <c r="D19" s="240">
        <v>303</v>
      </c>
      <c r="E19" s="244">
        <v>66.3</v>
      </c>
      <c r="F19" s="245">
        <v>24</v>
      </c>
      <c r="G19" s="245">
        <v>9</v>
      </c>
      <c r="H19" s="244">
        <v>37.5</v>
      </c>
      <c r="I19" s="240">
        <v>5</v>
      </c>
      <c r="J19" s="240">
        <v>4</v>
      </c>
      <c r="K19" s="244">
        <v>80</v>
      </c>
      <c r="L19" s="245">
        <v>1</v>
      </c>
      <c r="M19" s="245">
        <v>3</v>
      </c>
      <c r="N19" s="244">
        <v>300</v>
      </c>
      <c r="O19" s="243">
        <v>129</v>
      </c>
      <c r="P19" s="245">
        <v>249</v>
      </c>
      <c r="Q19" s="244">
        <v>193</v>
      </c>
      <c r="R19" s="245">
        <v>288</v>
      </c>
      <c r="S19" s="240">
        <v>417</v>
      </c>
      <c r="T19" s="246">
        <v>275</v>
      </c>
      <c r="U19" s="244">
        <v>65.900000000000006</v>
      </c>
      <c r="V19" s="240">
        <v>326</v>
      </c>
      <c r="W19" s="240">
        <v>208</v>
      </c>
      <c r="X19" s="247">
        <v>63.8</v>
      </c>
    </row>
    <row r="20" spans="1:24" s="248" customFormat="1" ht="16.5" customHeight="1" x14ac:dyDescent="0.25">
      <c r="A20" s="241" t="s">
        <v>20</v>
      </c>
      <c r="B20" s="242">
        <v>56</v>
      </c>
      <c r="C20" s="243">
        <v>105</v>
      </c>
      <c r="D20" s="240">
        <v>51</v>
      </c>
      <c r="E20" s="244">
        <v>48.6</v>
      </c>
      <c r="F20" s="245">
        <v>3</v>
      </c>
      <c r="G20" s="245">
        <v>4</v>
      </c>
      <c r="H20" s="244">
        <v>133.30000000000001</v>
      </c>
      <c r="I20" s="240">
        <v>1</v>
      </c>
      <c r="J20" s="240">
        <v>3</v>
      </c>
      <c r="K20" s="244">
        <v>300</v>
      </c>
      <c r="L20" s="245">
        <v>0</v>
      </c>
      <c r="M20" s="245">
        <v>0</v>
      </c>
      <c r="N20" s="244" t="s">
        <v>99</v>
      </c>
      <c r="O20" s="243">
        <v>26</v>
      </c>
      <c r="P20" s="245">
        <v>14</v>
      </c>
      <c r="Q20" s="244">
        <v>53.8</v>
      </c>
      <c r="R20" s="245">
        <v>47</v>
      </c>
      <c r="S20" s="240">
        <v>96</v>
      </c>
      <c r="T20" s="246">
        <v>43</v>
      </c>
      <c r="U20" s="244">
        <v>44.8</v>
      </c>
      <c r="V20" s="240">
        <v>82</v>
      </c>
      <c r="W20" s="240">
        <v>38</v>
      </c>
      <c r="X20" s="247">
        <v>46.3</v>
      </c>
    </row>
    <row r="21" spans="1:24" s="248" customFormat="1" ht="16.5" customHeight="1" x14ac:dyDescent="0.25">
      <c r="A21" s="241" t="s">
        <v>21</v>
      </c>
      <c r="B21" s="242">
        <v>46</v>
      </c>
      <c r="C21" s="243">
        <v>74</v>
      </c>
      <c r="D21" s="240">
        <v>42</v>
      </c>
      <c r="E21" s="244">
        <v>56.8</v>
      </c>
      <c r="F21" s="245">
        <v>2</v>
      </c>
      <c r="G21" s="245">
        <v>2</v>
      </c>
      <c r="H21" s="244">
        <v>100</v>
      </c>
      <c r="I21" s="240">
        <v>0</v>
      </c>
      <c r="J21" s="240">
        <v>1</v>
      </c>
      <c r="K21" s="244" t="s">
        <v>99</v>
      </c>
      <c r="L21" s="245">
        <v>0</v>
      </c>
      <c r="M21" s="245">
        <v>0</v>
      </c>
      <c r="N21" s="244" t="s">
        <v>99</v>
      </c>
      <c r="O21" s="243">
        <v>29</v>
      </c>
      <c r="P21" s="245">
        <v>22</v>
      </c>
      <c r="Q21" s="244">
        <v>75.900000000000006</v>
      </c>
      <c r="R21" s="245">
        <v>39</v>
      </c>
      <c r="S21" s="240">
        <v>67</v>
      </c>
      <c r="T21" s="246">
        <v>36</v>
      </c>
      <c r="U21" s="244">
        <v>53.7</v>
      </c>
      <c r="V21" s="240">
        <v>46</v>
      </c>
      <c r="W21" s="240">
        <v>26</v>
      </c>
      <c r="X21" s="247">
        <v>56.5</v>
      </c>
    </row>
    <row r="22" spans="1:24" s="210" customFormat="1" ht="16.5" customHeight="1" x14ac:dyDescent="0.25">
      <c r="A22" s="219" t="s">
        <v>22</v>
      </c>
      <c r="B22" s="223">
        <v>94</v>
      </c>
      <c r="C22" s="202">
        <v>163</v>
      </c>
      <c r="D22" s="227">
        <v>92</v>
      </c>
      <c r="E22" s="184">
        <v>56.4</v>
      </c>
      <c r="F22" s="228">
        <v>7</v>
      </c>
      <c r="G22" s="228">
        <v>2</v>
      </c>
      <c r="H22" s="184">
        <v>28.6</v>
      </c>
      <c r="I22" s="227">
        <v>2</v>
      </c>
      <c r="J22" s="227">
        <v>5</v>
      </c>
      <c r="K22" s="184">
        <v>250</v>
      </c>
      <c r="L22" s="228">
        <v>0</v>
      </c>
      <c r="M22" s="228">
        <v>0</v>
      </c>
      <c r="N22" s="184" t="s">
        <v>99</v>
      </c>
      <c r="O22" s="202">
        <v>118</v>
      </c>
      <c r="P22" s="228">
        <v>66</v>
      </c>
      <c r="Q22" s="184">
        <v>55.9</v>
      </c>
      <c r="R22" s="228">
        <v>81</v>
      </c>
      <c r="S22" s="227">
        <v>146</v>
      </c>
      <c r="T22" s="203">
        <v>79</v>
      </c>
      <c r="U22" s="184">
        <v>54.1</v>
      </c>
      <c r="V22" s="227">
        <v>110</v>
      </c>
      <c r="W22" s="240">
        <v>59</v>
      </c>
      <c r="X22" s="189">
        <v>53.6</v>
      </c>
    </row>
    <row r="23" spans="1:24" s="210" customFormat="1" ht="16.5" customHeight="1" x14ac:dyDescent="0.25">
      <c r="A23" s="219" t="s">
        <v>23</v>
      </c>
      <c r="B23" s="223">
        <v>125</v>
      </c>
      <c r="C23" s="202">
        <v>202</v>
      </c>
      <c r="D23" s="227">
        <v>116</v>
      </c>
      <c r="E23" s="184">
        <v>57.4</v>
      </c>
      <c r="F23" s="228">
        <v>4</v>
      </c>
      <c r="G23" s="228">
        <v>2</v>
      </c>
      <c r="H23" s="184">
        <v>50</v>
      </c>
      <c r="I23" s="227">
        <v>2</v>
      </c>
      <c r="J23" s="227">
        <v>2</v>
      </c>
      <c r="K23" s="184">
        <v>100</v>
      </c>
      <c r="L23" s="228">
        <v>0</v>
      </c>
      <c r="M23" s="228">
        <v>0</v>
      </c>
      <c r="N23" s="184" t="s">
        <v>99</v>
      </c>
      <c r="O23" s="202">
        <v>57</v>
      </c>
      <c r="P23" s="228">
        <v>72</v>
      </c>
      <c r="Q23" s="184">
        <v>126.3</v>
      </c>
      <c r="R23" s="228">
        <v>108</v>
      </c>
      <c r="S23" s="227">
        <v>174</v>
      </c>
      <c r="T23" s="203">
        <v>102</v>
      </c>
      <c r="U23" s="184">
        <v>58.6</v>
      </c>
      <c r="V23" s="227">
        <v>130</v>
      </c>
      <c r="W23" s="240">
        <v>74</v>
      </c>
      <c r="X23" s="189">
        <v>56.9</v>
      </c>
    </row>
    <row r="24" spans="1:24" s="210" customFormat="1" ht="16.5" customHeight="1" x14ac:dyDescent="0.25">
      <c r="A24" s="219" t="s">
        <v>24</v>
      </c>
      <c r="B24" s="223">
        <v>24</v>
      </c>
      <c r="C24" s="202">
        <v>32</v>
      </c>
      <c r="D24" s="227">
        <v>23</v>
      </c>
      <c r="E24" s="184">
        <v>71.900000000000006</v>
      </c>
      <c r="F24" s="228">
        <v>1</v>
      </c>
      <c r="G24" s="228">
        <v>5</v>
      </c>
      <c r="H24" s="184">
        <v>500</v>
      </c>
      <c r="I24" s="227">
        <v>2</v>
      </c>
      <c r="J24" s="227">
        <v>1</v>
      </c>
      <c r="K24" s="184">
        <v>50</v>
      </c>
      <c r="L24" s="228">
        <v>0</v>
      </c>
      <c r="M24" s="228">
        <v>0</v>
      </c>
      <c r="N24" s="184" t="s">
        <v>99</v>
      </c>
      <c r="O24" s="202">
        <v>6</v>
      </c>
      <c r="P24" s="228">
        <v>8</v>
      </c>
      <c r="Q24" s="184">
        <v>133.30000000000001</v>
      </c>
      <c r="R24" s="228">
        <v>17</v>
      </c>
      <c r="S24" s="227">
        <v>25</v>
      </c>
      <c r="T24" s="203">
        <v>16</v>
      </c>
      <c r="U24" s="184">
        <v>64</v>
      </c>
      <c r="V24" s="227">
        <v>20</v>
      </c>
      <c r="W24" s="240">
        <v>12</v>
      </c>
      <c r="X24" s="189">
        <v>60</v>
      </c>
    </row>
    <row r="25" spans="1:24" s="210" customFormat="1" ht="16.5" customHeight="1" x14ac:dyDescent="0.25">
      <c r="A25" s="219" t="s">
        <v>25</v>
      </c>
      <c r="B25" s="223">
        <v>50</v>
      </c>
      <c r="C25" s="202">
        <v>101</v>
      </c>
      <c r="D25" s="227">
        <v>47</v>
      </c>
      <c r="E25" s="184">
        <v>46.5</v>
      </c>
      <c r="F25" s="228">
        <v>4</v>
      </c>
      <c r="G25" s="228">
        <v>1</v>
      </c>
      <c r="H25" s="184">
        <v>25</v>
      </c>
      <c r="I25" s="227">
        <v>0</v>
      </c>
      <c r="J25" s="227">
        <v>1</v>
      </c>
      <c r="K25" s="184" t="s">
        <v>99</v>
      </c>
      <c r="L25" s="228">
        <v>0</v>
      </c>
      <c r="M25" s="228">
        <v>0</v>
      </c>
      <c r="N25" s="184" t="s">
        <v>99</v>
      </c>
      <c r="O25" s="202">
        <v>16</v>
      </c>
      <c r="P25" s="228">
        <v>26</v>
      </c>
      <c r="Q25" s="184">
        <v>162.5</v>
      </c>
      <c r="R25" s="228">
        <v>42</v>
      </c>
      <c r="S25" s="227">
        <v>88</v>
      </c>
      <c r="T25" s="203">
        <v>39</v>
      </c>
      <c r="U25" s="184">
        <v>44.3</v>
      </c>
      <c r="V25" s="227">
        <v>64</v>
      </c>
      <c r="W25" s="240">
        <v>29</v>
      </c>
      <c r="X25" s="189">
        <v>45.3</v>
      </c>
    </row>
    <row r="26" spans="1:24" s="210" customFormat="1" ht="16.5" customHeight="1" x14ac:dyDescent="0.25">
      <c r="A26" s="219" t="s">
        <v>26</v>
      </c>
      <c r="B26" s="223">
        <v>12</v>
      </c>
      <c r="C26" s="202">
        <v>13</v>
      </c>
      <c r="D26" s="227">
        <v>11</v>
      </c>
      <c r="E26" s="184">
        <v>84.6</v>
      </c>
      <c r="F26" s="228">
        <v>0</v>
      </c>
      <c r="G26" s="228">
        <v>1</v>
      </c>
      <c r="H26" s="184" t="s">
        <v>99</v>
      </c>
      <c r="I26" s="227">
        <v>0</v>
      </c>
      <c r="J26" s="227">
        <v>0</v>
      </c>
      <c r="K26" s="184" t="s">
        <v>99</v>
      </c>
      <c r="L26" s="228">
        <v>0</v>
      </c>
      <c r="M26" s="228">
        <v>0</v>
      </c>
      <c r="N26" s="184" t="s">
        <v>99</v>
      </c>
      <c r="O26" s="202">
        <v>7</v>
      </c>
      <c r="P26" s="228">
        <v>6</v>
      </c>
      <c r="Q26" s="184">
        <v>85.7</v>
      </c>
      <c r="R26" s="228">
        <v>8</v>
      </c>
      <c r="S26" s="227">
        <v>13</v>
      </c>
      <c r="T26" s="203">
        <v>8</v>
      </c>
      <c r="U26" s="184">
        <v>61.5</v>
      </c>
      <c r="V26" s="227">
        <v>12</v>
      </c>
      <c r="W26" s="240">
        <v>7</v>
      </c>
      <c r="X26" s="189">
        <v>58.3</v>
      </c>
    </row>
    <row r="27" spans="1:24" s="210" customFormat="1" ht="16.5" customHeight="1" x14ac:dyDescent="0.25">
      <c r="A27" s="219" t="s">
        <v>27</v>
      </c>
      <c r="B27" s="223">
        <v>384</v>
      </c>
      <c r="C27" s="202">
        <v>579</v>
      </c>
      <c r="D27" s="227">
        <v>366</v>
      </c>
      <c r="E27" s="184">
        <v>63.2</v>
      </c>
      <c r="F27" s="228">
        <v>17</v>
      </c>
      <c r="G27" s="228">
        <v>26</v>
      </c>
      <c r="H27" s="184">
        <v>152.9</v>
      </c>
      <c r="I27" s="227">
        <v>7</v>
      </c>
      <c r="J27" s="227">
        <v>17</v>
      </c>
      <c r="K27" s="184">
        <v>242.9</v>
      </c>
      <c r="L27" s="228">
        <v>2</v>
      </c>
      <c r="M27" s="228">
        <v>1</v>
      </c>
      <c r="N27" s="184">
        <v>50</v>
      </c>
      <c r="O27" s="202">
        <v>364</v>
      </c>
      <c r="P27" s="228">
        <v>243</v>
      </c>
      <c r="Q27" s="184">
        <v>66.8</v>
      </c>
      <c r="R27" s="228">
        <v>321</v>
      </c>
      <c r="S27" s="227">
        <v>511</v>
      </c>
      <c r="T27" s="203">
        <v>308</v>
      </c>
      <c r="U27" s="184">
        <v>60.3</v>
      </c>
      <c r="V27" s="227">
        <v>378</v>
      </c>
      <c r="W27" s="240">
        <v>247</v>
      </c>
      <c r="X27" s="189">
        <v>65.3</v>
      </c>
    </row>
    <row r="28" spans="1:24" s="210" customFormat="1" ht="16.5" customHeight="1" x14ac:dyDescent="0.25">
      <c r="A28" s="219" t="s">
        <v>28</v>
      </c>
      <c r="B28" s="223">
        <v>59</v>
      </c>
      <c r="C28" s="202">
        <v>105</v>
      </c>
      <c r="D28" s="227">
        <v>57</v>
      </c>
      <c r="E28" s="184">
        <v>54.3</v>
      </c>
      <c r="F28" s="228">
        <v>6</v>
      </c>
      <c r="G28" s="228">
        <v>3</v>
      </c>
      <c r="H28" s="184">
        <v>50</v>
      </c>
      <c r="I28" s="227">
        <v>1</v>
      </c>
      <c r="J28" s="227">
        <v>0</v>
      </c>
      <c r="K28" s="184">
        <v>0</v>
      </c>
      <c r="L28" s="228">
        <v>0</v>
      </c>
      <c r="M28" s="228">
        <v>0</v>
      </c>
      <c r="N28" s="184" t="s">
        <v>99</v>
      </c>
      <c r="O28" s="202">
        <v>47</v>
      </c>
      <c r="P28" s="228">
        <v>30</v>
      </c>
      <c r="Q28" s="184">
        <v>63.8</v>
      </c>
      <c r="R28" s="228">
        <v>50</v>
      </c>
      <c r="S28" s="227">
        <v>91</v>
      </c>
      <c r="T28" s="203">
        <v>48</v>
      </c>
      <c r="U28" s="184">
        <v>52.7</v>
      </c>
      <c r="V28" s="227">
        <v>67</v>
      </c>
      <c r="W28" s="240">
        <v>32</v>
      </c>
      <c r="X28" s="189">
        <v>47.8</v>
      </c>
    </row>
    <row r="29" spans="1:24" s="210" customFormat="1" ht="16.5" customHeight="1" x14ac:dyDescent="0.25">
      <c r="A29" s="219" t="s">
        <v>29</v>
      </c>
      <c r="B29" s="223">
        <v>33</v>
      </c>
      <c r="C29" s="202">
        <v>62</v>
      </c>
      <c r="D29" s="227">
        <v>31</v>
      </c>
      <c r="E29" s="184">
        <v>50</v>
      </c>
      <c r="F29" s="228">
        <v>1</v>
      </c>
      <c r="G29" s="228">
        <v>2</v>
      </c>
      <c r="H29" s="184">
        <v>200</v>
      </c>
      <c r="I29" s="227">
        <v>3</v>
      </c>
      <c r="J29" s="227">
        <v>0</v>
      </c>
      <c r="K29" s="184">
        <v>0</v>
      </c>
      <c r="L29" s="228">
        <v>0</v>
      </c>
      <c r="M29" s="228">
        <v>0</v>
      </c>
      <c r="N29" s="184" t="s">
        <v>99</v>
      </c>
      <c r="O29" s="202">
        <v>43</v>
      </c>
      <c r="P29" s="228">
        <v>16</v>
      </c>
      <c r="Q29" s="184">
        <v>37.200000000000003</v>
      </c>
      <c r="R29" s="228">
        <v>30</v>
      </c>
      <c r="S29" s="227">
        <v>56</v>
      </c>
      <c r="T29" s="203">
        <v>28</v>
      </c>
      <c r="U29" s="184">
        <v>50</v>
      </c>
      <c r="V29" s="227">
        <v>49</v>
      </c>
      <c r="W29" s="240">
        <v>21</v>
      </c>
      <c r="X29" s="189">
        <v>42.9</v>
      </c>
    </row>
    <row r="30" spans="1:24" s="210" customFormat="1" ht="16.5" customHeight="1" x14ac:dyDescent="0.25">
      <c r="A30" s="219" t="s">
        <v>30</v>
      </c>
      <c r="B30" s="223">
        <v>71</v>
      </c>
      <c r="C30" s="202">
        <v>88</v>
      </c>
      <c r="D30" s="227">
        <v>69</v>
      </c>
      <c r="E30" s="184">
        <v>78.400000000000006</v>
      </c>
      <c r="F30" s="228">
        <v>2</v>
      </c>
      <c r="G30" s="228">
        <v>4</v>
      </c>
      <c r="H30" s="184">
        <v>200</v>
      </c>
      <c r="I30" s="227">
        <v>0</v>
      </c>
      <c r="J30" s="227">
        <v>0</v>
      </c>
      <c r="K30" s="184" t="s">
        <v>99</v>
      </c>
      <c r="L30" s="228">
        <v>1</v>
      </c>
      <c r="M30" s="228">
        <v>1</v>
      </c>
      <c r="N30" s="184">
        <v>100</v>
      </c>
      <c r="O30" s="202">
        <v>53</v>
      </c>
      <c r="P30" s="228">
        <v>56</v>
      </c>
      <c r="Q30" s="184">
        <v>105.7</v>
      </c>
      <c r="R30" s="228">
        <v>64</v>
      </c>
      <c r="S30" s="227">
        <v>74</v>
      </c>
      <c r="T30" s="203">
        <v>62</v>
      </c>
      <c r="U30" s="184">
        <v>83.8</v>
      </c>
      <c r="V30" s="227">
        <v>58</v>
      </c>
      <c r="W30" s="240">
        <v>51</v>
      </c>
      <c r="X30" s="189">
        <v>87.9</v>
      </c>
    </row>
    <row r="31" spans="1:24" s="248" customFormat="1" ht="16.5" customHeight="1" x14ac:dyDescent="0.25">
      <c r="A31" s="249" t="s">
        <v>31</v>
      </c>
      <c r="B31" s="250">
        <v>16</v>
      </c>
      <c r="C31" s="243">
        <v>24</v>
      </c>
      <c r="D31" s="240">
        <v>14</v>
      </c>
      <c r="E31" s="244">
        <v>58.3</v>
      </c>
      <c r="F31" s="245">
        <v>1</v>
      </c>
      <c r="G31" s="245">
        <v>0</v>
      </c>
      <c r="H31" s="244">
        <v>0</v>
      </c>
      <c r="I31" s="240">
        <v>0</v>
      </c>
      <c r="J31" s="240">
        <v>0</v>
      </c>
      <c r="K31" s="184" t="s">
        <v>99</v>
      </c>
      <c r="L31" s="245">
        <v>0</v>
      </c>
      <c r="M31" s="245">
        <v>0</v>
      </c>
      <c r="N31" s="184" t="s">
        <v>99</v>
      </c>
      <c r="O31" s="243">
        <v>15</v>
      </c>
      <c r="P31" s="245">
        <v>7</v>
      </c>
      <c r="Q31" s="244">
        <v>46.7</v>
      </c>
      <c r="R31" s="245">
        <v>15</v>
      </c>
      <c r="S31" s="240">
        <v>22</v>
      </c>
      <c r="T31" s="246">
        <v>13</v>
      </c>
      <c r="U31" s="244">
        <v>59.1</v>
      </c>
      <c r="V31" s="240">
        <v>13</v>
      </c>
      <c r="W31" s="240">
        <v>10</v>
      </c>
      <c r="X31" s="247">
        <v>76.900000000000006</v>
      </c>
    </row>
    <row r="32" spans="1:24" s="210" customFormat="1" ht="16.5" customHeight="1" x14ac:dyDescent="0.25">
      <c r="A32" s="221" t="s">
        <v>32</v>
      </c>
      <c r="B32" s="225">
        <v>60</v>
      </c>
      <c r="C32" s="202">
        <v>75</v>
      </c>
      <c r="D32" s="227">
        <v>58</v>
      </c>
      <c r="E32" s="184">
        <v>77.3</v>
      </c>
      <c r="F32" s="228">
        <v>0</v>
      </c>
      <c r="G32" s="228">
        <v>5</v>
      </c>
      <c r="H32" s="184" t="s">
        <v>99</v>
      </c>
      <c r="I32" s="227">
        <v>1</v>
      </c>
      <c r="J32" s="227">
        <v>0</v>
      </c>
      <c r="K32" s="184">
        <v>0</v>
      </c>
      <c r="L32" s="228">
        <v>0</v>
      </c>
      <c r="M32" s="228">
        <v>1</v>
      </c>
      <c r="N32" s="184" t="s">
        <v>99</v>
      </c>
      <c r="O32" s="202">
        <v>23</v>
      </c>
      <c r="P32" s="228">
        <v>38</v>
      </c>
      <c r="Q32" s="184">
        <v>165.2</v>
      </c>
      <c r="R32" s="228">
        <v>49</v>
      </c>
      <c r="S32" s="227">
        <v>70</v>
      </c>
      <c r="T32" s="203">
        <v>47</v>
      </c>
      <c r="U32" s="184">
        <v>67.099999999999994</v>
      </c>
      <c r="V32" s="227">
        <v>51</v>
      </c>
      <c r="W32" s="240">
        <v>35</v>
      </c>
      <c r="X32" s="189">
        <v>68.599999999999994</v>
      </c>
    </row>
    <row r="33" spans="1:24" s="210" customFormat="1" ht="16.5" customHeight="1" x14ac:dyDescent="0.25">
      <c r="A33" s="221" t="s">
        <v>33</v>
      </c>
      <c r="B33" s="225">
        <v>461</v>
      </c>
      <c r="C33" s="202">
        <v>878</v>
      </c>
      <c r="D33" s="227">
        <v>446</v>
      </c>
      <c r="E33" s="184">
        <v>50.8</v>
      </c>
      <c r="F33" s="228">
        <v>27</v>
      </c>
      <c r="G33" s="228">
        <v>24</v>
      </c>
      <c r="H33" s="184">
        <v>88.9</v>
      </c>
      <c r="I33" s="227">
        <v>1</v>
      </c>
      <c r="J33" s="227">
        <v>9</v>
      </c>
      <c r="K33" s="184">
        <v>900</v>
      </c>
      <c r="L33" s="228">
        <v>1</v>
      </c>
      <c r="M33" s="228">
        <v>0</v>
      </c>
      <c r="N33" s="184">
        <v>0</v>
      </c>
      <c r="O33" s="202">
        <v>180</v>
      </c>
      <c r="P33" s="228">
        <v>369</v>
      </c>
      <c r="Q33" s="184">
        <v>205</v>
      </c>
      <c r="R33" s="228">
        <v>388</v>
      </c>
      <c r="S33" s="227">
        <v>760</v>
      </c>
      <c r="T33" s="203">
        <v>374</v>
      </c>
      <c r="U33" s="184">
        <v>49.2</v>
      </c>
      <c r="V33" s="227">
        <v>606</v>
      </c>
      <c r="W33" s="240">
        <v>331</v>
      </c>
      <c r="X33" s="189">
        <v>54.6</v>
      </c>
    </row>
    <row r="34" spans="1:24" s="210" customFormat="1" ht="42" customHeight="1" x14ac:dyDescent="0.25">
      <c r="A34" s="217"/>
      <c r="B34" s="335" t="s">
        <v>114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251"/>
      <c r="P34" s="251"/>
      <c r="Q34" s="251"/>
      <c r="R34" s="251"/>
      <c r="S34" s="251"/>
      <c r="T34" s="251"/>
      <c r="U34" s="251"/>
      <c r="V34" s="251"/>
      <c r="W34" s="251"/>
      <c r="X34" s="251"/>
    </row>
    <row r="35" spans="1:24" x14ac:dyDescent="0.2"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24" x14ac:dyDescent="0.2"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1:24" x14ac:dyDescent="0.2"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</row>
    <row r="38" spans="1:24" x14ac:dyDescent="0.2"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</row>
    <row r="39" spans="1:24" x14ac:dyDescent="0.2"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</row>
    <row r="40" spans="1:24" x14ac:dyDescent="0.2"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1:24" x14ac:dyDescent="0.2"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4" x14ac:dyDescent="0.2"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1:24" x14ac:dyDescent="0.2"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24" x14ac:dyDescent="0.2"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</row>
    <row r="45" spans="1:24" x14ac:dyDescent="0.2"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</row>
    <row r="46" spans="1:24" x14ac:dyDescent="0.2"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1:24" x14ac:dyDescent="0.2"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spans="1:24" x14ac:dyDescent="0.2"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</row>
    <row r="49" spans="11:23" x14ac:dyDescent="0.2"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</row>
    <row r="50" spans="11:23" x14ac:dyDescent="0.2"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11:23" x14ac:dyDescent="0.2"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</row>
    <row r="52" spans="11:23" x14ac:dyDescent="0.2"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1:23" x14ac:dyDescent="0.2"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</row>
    <row r="54" spans="11:23" x14ac:dyDescent="0.2"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</row>
    <row r="55" spans="11:23" x14ac:dyDescent="0.2"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</row>
    <row r="56" spans="11:23" x14ac:dyDescent="0.2"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</row>
    <row r="57" spans="11:23" x14ac:dyDescent="0.2"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</row>
  </sheetData>
  <mergeCells count="12">
    <mergeCell ref="O3:Q5"/>
    <mergeCell ref="R3:R5"/>
    <mergeCell ref="S3:U5"/>
    <mergeCell ref="V3:X5"/>
    <mergeCell ref="B34:N34"/>
    <mergeCell ref="B1:N1"/>
    <mergeCell ref="A3:A6"/>
    <mergeCell ref="B3:B5"/>
    <mergeCell ref="C3:E5"/>
    <mergeCell ref="F3:H5"/>
    <mergeCell ref="I3:K5"/>
    <mergeCell ref="L3:N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4" orientation="landscape" r:id="rId1"/>
  <colBreaks count="1" manualBreakCount="1">
    <brk id="14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0"/>
  <sheetViews>
    <sheetView view="pageBreakPreview" zoomScale="90" zoomScaleNormal="70" zoomScaleSheetLayoutView="90" workbookViewId="0">
      <selection activeCell="A4" sqref="A4:A5"/>
    </sheetView>
  </sheetViews>
  <sheetFormatPr defaultColWidth="8" defaultRowHeight="12.75" x14ac:dyDescent="0.2"/>
  <cols>
    <col min="1" max="1" width="61.28515625" style="3" customWidth="1"/>
    <col min="2" max="3" width="17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66" t="s">
        <v>62</v>
      </c>
      <c r="B1" s="266"/>
      <c r="C1" s="266"/>
      <c r="D1" s="266"/>
      <c r="E1" s="266"/>
    </row>
    <row r="2" spans="1:11" ht="23.25" customHeight="1" x14ac:dyDescent="0.2">
      <c r="A2" s="266" t="s">
        <v>63</v>
      </c>
      <c r="B2" s="266"/>
      <c r="C2" s="266"/>
      <c r="D2" s="266"/>
      <c r="E2" s="266"/>
    </row>
    <row r="3" spans="1:11" ht="6" customHeight="1" x14ac:dyDescent="0.2">
      <c r="A3" s="39"/>
    </row>
    <row r="4" spans="1:11" s="4" customFormat="1" ht="23.25" customHeight="1" x14ac:dyDescent="0.25">
      <c r="A4" s="277"/>
      <c r="B4" s="267" t="s">
        <v>105</v>
      </c>
      <c r="C4" s="267" t="s">
        <v>106</v>
      </c>
      <c r="D4" s="302" t="s">
        <v>1</v>
      </c>
      <c r="E4" s="303"/>
    </row>
    <row r="5" spans="1:11" s="4" customFormat="1" ht="38.25" customHeight="1" x14ac:dyDescent="0.25">
      <c r="A5" s="277"/>
      <c r="B5" s="268"/>
      <c r="C5" s="268"/>
      <c r="D5" s="5" t="s">
        <v>2</v>
      </c>
      <c r="E5" s="6" t="s">
        <v>3</v>
      </c>
    </row>
    <row r="6" spans="1:11" s="9" customFormat="1" ht="15.75" customHeight="1" x14ac:dyDescent="0.25">
      <c r="A6" s="7" t="s">
        <v>7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29.25" customHeight="1" x14ac:dyDescent="0.25">
      <c r="A7" s="10" t="s">
        <v>91</v>
      </c>
      <c r="B7" s="14" t="s">
        <v>100</v>
      </c>
      <c r="C7" s="14">
        <v>106.2</v>
      </c>
      <c r="D7" s="12" t="s">
        <v>101</v>
      </c>
      <c r="E7" s="13" t="s">
        <v>101</v>
      </c>
      <c r="K7" s="16"/>
    </row>
    <row r="8" spans="1:11" s="4" customFormat="1" ht="31.5" customHeight="1" x14ac:dyDescent="0.25">
      <c r="A8" s="10" t="s">
        <v>35</v>
      </c>
      <c r="B8" s="17">
        <v>165.1</v>
      </c>
      <c r="C8" s="11">
        <v>95.5</v>
      </c>
      <c r="D8" s="12">
        <v>57.843731072077532</v>
      </c>
      <c r="E8" s="13">
        <v>-69.599999999999994</v>
      </c>
      <c r="K8" s="16"/>
    </row>
    <row r="9" spans="1:11" s="4" customFormat="1" ht="30" customHeight="1" x14ac:dyDescent="0.25">
      <c r="A9" s="18" t="s">
        <v>79</v>
      </c>
      <c r="B9" s="17">
        <v>6.9</v>
      </c>
      <c r="C9" s="11">
        <v>5.6</v>
      </c>
      <c r="D9" s="12">
        <v>81.159420289855063</v>
      </c>
      <c r="E9" s="13">
        <v>-1.3000000000000007</v>
      </c>
      <c r="K9" s="16"/>
    </row>
    <row r="10" spans="1:11" s="4" customFormat="1" ht="31.5" customHeight="1" x14ac:dyDescent="0.25">
      <c r="A10" s="19" t="s">
        <v>36</v>
      </c>
      <c r="B10" s="20">
        <v>2.4</v>
      </c>
      <c r="C10" s="20">
        <v>2.5</v>
      </c>
      <c r="D10" s="13">
        <v>104.16666666666667</v>
      </c>
      <c r="E10" s="13">
        <v>0.10000000000000009</v>
      </c>
      <c r="K10" s="16"/>
    </row>
    <row r="11" spans="1:11" s="4" customFormat="1" ht="45.75" customHeight="1" x14ac:dyDescent="0.25">
      <c r="A11" s="19" t="s">
        <v>37</v>
      </c>
      <c r="B11" s="20">
        <v>0.9</v>
      </c>
      <c r="C11" s="20">
        <v>0.6</v>
      </c>
      <c r="D11" s="13">
        <v>66.666666666666657</v>
      </c>
      <c r="E11" s="13">
        <v>-0.30000000000000004</v>
      </c>
      <c r="K11" s="16"/>
    </row>
    <row r="12" spans="1:11" s="4" customFormat="1" ht="43.5" customHeight="1" x14ac:dyDescent="0.25">
      <c r="A12" s="19" t="s">
        <v>38</v>
      </c>
      <c r="B12" s="11">
        <v>79.3</v>
      </c>
      <c r="C12" s="11">
        <v>63.5</v>
      </c>
      <c r="D12" s="13">
        <v>80.075662042875166</v>
      </c>
      <c r="E12" s="13">
        <v>-15.799999999999997</v>
      </c>
      <c r="K12" s="16"/>
    </row>
    <row r="13" spans="1:11" s="4" customFormat="1" ht="12.75" customHeight="1" x14ac:dyDescent="0.25">
      <c r="A13" s="273" t="s">
        <v>39</v>
      </c>
      <c r="B13" s="274"/>
      <c r="C13" s="274"/>
      <c r="D13" s="274"/>
      <c r="E13" s="274"/>
      <c r="K13" s="16"/>
    </row>
    <row r="14" spans="1:11" s="4" customFormat="1" ht="15" customHeight="1" x14ac:dyDescent="0.25">
      <c r="A14" s="275"/>
      <c r="B14" s="276"/>
      <c r="C14" s="276"/>
      <c r="D14" s="276"/>
      <c r="E14" s="276"/>
      <c r="K14" s="16"/>
    </row>
    <row r="15" spans="1:11" s="4" customFormat="1" ht="20.25" customHeight="1" x14ac:dyDescent="0.25">
      <c r="A15" s="271" t="s">
        <v>0</v>
      </c>
      <c r="B15" s="277" t="s">
        <v>103</v>
      </c>
      <c r="C15" s="277" t="s">
        <v>104</v>
      </c>
      <c r="D15" s="302" t="s">
        <v>1</v>
      </c>
      <c r="E15" s="303"/>
      <c r="K15" s="16"/>
    </row>
    <row r="16" spans="1:11" ht="35.25" customHeight="1" x14ac:dyDescent="0.2">
      <c r="A16" s="272"/>
      <c r="B16" s="277"/>
      <c r="C16" s="277"/>
      <c r="D16" s="5" t="s">
        <v>2</v>
      </c>
      <c r="E16" s="6" t="s">
        <v>5</v>
      </c>
      <c r="K16" s="16"/>
    </row>
    <row r="17" spans="1:11" ht="24" customHeight="1" x14ac:dyDescent="0.2">
      <c r="A17" s="10" t="s">
        <v>91</v>
      </c>
      <c r="B17" s="15" t="s">
        <v>100</v>
      </c>
      <c r="C17" s="14">
        <v>88.7</v>
      </c>
      <c r="D17" s="24" t="s">
        <v>101</v>
      </c>
      <c r="E17" s="25" t="s">
        <v>101</v>
      </c>
      <c r="K17" s="16"/>
    </row>
    <row r="18" spans="1:11" ht="25.5" customHeight="1" x14ac:dyDescent="0.2">
      <c r="A18" s="1" t="s">
        <v>35</v>
      </c>
      <c r="B18" s="26">
        <v>146.80000000000001</v>
      </c>
      <c r="C18" s="26">
        <v>81.5</v>
      </c>
      <c r="D18" s="24">
        <v>55.5</v>
      </c>
      <c r="E18" s="25">
        <v>-65.300000000000011</v>
      </c>
      <c r="K18" s="16"/>
    </row>
    <row r="19" spans="1:11" ht="33.75" customHeight="1" x14ac:dyDescent="0.2">
      <c r="A19" s="1" t="s">
        <v>4</v>
      </c>
      <c r="B19" s="26">
        <v>121.4</v>
      </c>
      <c r="C19" s="26">
        <v>69</v>
      </c>
      <c r="D19" s="24">
        <v>56.8</v>
      </c>
      <c r="E19" s="27">
        <v>-52.400000000000006</v>
      </c>
      <c r="K19" s="16"/>
    </row>
    <row r="20" spans="1:11" ht="49.5" customHeight="1" x14ac:dyDescent="0.2">
      <c r="A20" s="265" t="s">
        <v>114</v>
      </c>
      <c r="B20" s="265"/>
      <c r="C20" s="265"/>
      <c r="D20" s="265"/>
      <c r="E20" s="26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Гаврилюк Анна</cp:lastModifiedBy>
  <cp:lastPrinted>2022-02-15T10:07:34Z</cp:lastPrinted>
  <dcterms:created xsi:type="dcterms:W3CDTF">2020-12-10T10:35:03Z</dcterms:created>
  <dcterms:modified xsi:type="dcterms:W3CDTF">2022-02-17T07:47:42Z</dcterms:modified>
</cp:coreProperties>
</file>